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howInkAnnotation="0" codeName="ThisWorkbook"/>
  <mc:AlternateContent xmlns:mc="http://schemas.openxmlformats.org/markup-compatibility/2006">
    <mc:Choice Requires="x15">
      <x15ac:absPath xmlns:x15ac="http://schemas.microsoft.com/office/spreadsheetml/2010/11/ac" url="\\jimufs\事務用ファイルサーバ\ビジネス研究科事務室\59  グローバルMBA\1. 出願・入学・休学・退学・除籍手続き関連\01＿入試要項・入試書類\2027年度入試\02＿各種フォーム（IS・FA）\02＿ＦＡ\"/>
    </mc:Choice>
  </mc:AlternateContent>
  <xr:revisionPtr revIDLastSave="0" documentId="13_ncr:1_{3F18B03A-7DAB-41B6-9DA6-B5FB0F21C2A7}" xr6:coauthVersionLast="47" xr6:coauthVersionMax="47" xr10:uidLastSave="{00000000-0000-0000-0000-000000000000}"/>
  <workbookProtection workbookAlgorithmName="SHA-512" workbookHashValue="xTpNpJkLgYG7oU1Yo67wnZGM2apPRh+Rvt/jMPOxUrwmOR1KYNOmoGwq2JmL+U0cSrdLHQ/DXylPk5/xcA+4eg==" workbookSaltValue="cHWO2djWZ/n2uSxgG1FkJg==" workbookSpinCount="100000" lockStructure="1"/>
  <bookViews>
    <workbookView xWindow="20370" yWindow="-120" windowWidth="29040" windowHeight="15720" xr2:uid="{9F22F755-21FA-4C06-9229-D110D29E927F}"/>
  </bookViews>
  <sheets>
    <sheet name="I.Personal_Info" sheetId="26" r:id="rId1"/>
    <sheet name="II.Educational_Background" sheetId="25" r:id="rId2"/>
    <sheet name="III.Professional_Background" sheetId="24" r:id="rId3"/>
    <sheet name="IV.Proficiency" sheetId="23" r:id="rId4"/>
    <sheet name="V.Self-Evaluation" sheetId="22" r:id="rId5"/>
    <sheet name="VI.Labels＆VII.Return_of_Docs" sheetId="21" r:id="rId6"/>
    <sheet name="Final Check List" sheetId="28" r:id="rId7"/>
    <sheet name="プルダウン" sheetId="11" state="hidden" r:id="rId8"/>
    <sheet name="国コード" sheetId="10" state="hidden" r:id="rId9"/>
    <sheet name="出願データ" sheetId="29" state="hidden" r:id="rId10"/>
    <sheet name="宛名ラベル" sheetId="30" state="hidden" r:id="rId11"/>
    <sheet name="RQST Letter" sheetId="14" state="hidden" r:id="rId12"/>
  </sheets>
  <definedNames>
    <definedName name="_xlnm._FilterDatabase" localSheetId="9" hidden="1">出願データ!$A$4:$K$81</definedName>
    <definedName name="_xlnm.Print_Area" localSheetId="6">'Final Check List'!$A$1:$D$43</definedName>
    <definedName name="_xlnm.Print_Area" localSheetId="0">I.Personal_Info!$A$1:$E$43</definedName>
    <definedName name="_xlnm.Print_Area" localSheetId="1">II.Educational_Background!$A$1:$N$29</definedName>
    <definedName name="_xlnm.Print_Area" localSheetId="2">III.Professional_Background!$A$1:$O$30</definedName>
    <definedName name="_xlnm.Print_Area" localSheetId="3">IV.Proficiency!$A$1:$G$38</definedName>
    <definedName name="_xlnm.Print_Area" localSheetId="11">'RQST Letter'!$A$1:$E$25</definedName>
    <definedName name="_xlnm.Print_Area" localSheetId="4">'V.Self-Evaluation'!$A$1:$C$31</definedName>
    <definedName name="_xlnm.Print_Area" localSheetId="5">'VI.Labels＆VII.Return_of_Docs'!$A$1:$E$34</definedName>
    <definedName name="_xlnm.Print_Area" localSheetId="10">宛名ラベル!$A$1:$D$17</definedName>
    <definedName name="_xlnm.Print_Area" localSheetId="8">国コード!$A$2:$A$250</definedName>
    <definedName name="_xlnm.Print_Area" localSheetId="9">出願データ!$B$1:$H$82</definedName>
    <definedName name="Z_49EA0F8C_A0E8_DB47_B848_A3624E9E01CF_.wvu.PrintArea" localSheetId="6" hidden="1">'Final Check List'!#REF!</definedName>
    <definedName name="Z_49EA0F8C_A0E8_DB47_B848_A3624E9E01CF_.wvu.PrintArea" localSheetId="0" hidden="1">I.Personal_Info!$A$10:$D$43</definedName>
    <definedName name="Z_49EA0F8C_A0E8_DB47_B848_A3624E9E01CF_.wvu.PrintArea" localSheetId="1" hidden="1">II.Educational_Background!$B$3:$K$8</definedName>
    <definedName name="Z_49EA0F8C_A0E8_DB47_B848_A3624E9E01CF_.wvu.PrintArea" localSheetId="2" hidden="1">III.Professional_Background!#REF!</definedName>
    <definedName name="Z_49EA0F8C_A0E8_DB47_B848_A3624E9E01CF_.wvu.PrintArea" localSheetId="3" hidden="1">IV.Proficiency!#REF!</definedName>
    <definedName name="Z_49EA0F8C_A0E8_DB47_B848_A3624E9E01CF_.wvu.PrintArea" localSheetId="4" hidden="1">'V.Self-Evaluation'!#REF!</definedName>
    <definedName name="Z_49EA0F8C_A0E8_DB47_B848_A3624E9E01CF_.wvu.PrintArea" localSheetId="5" hidden="1">'VI.Labels＆VII.Return_of_Docs'!#REF!</definedName>
    <definedName name="Z_64853AFD_6712_4089_A7D2_D62DF5CEB991_.wvu.PrintArea" localSheetId="6" hidden="1">'Final Check List'!$A$2:$E$53</definedName>
    <definedName name="Z_64853AFD_6712_4089_A7D2_D62DF5CEB991_.wvu.PrintArea" localSheetId="0" hidden="1">I.Personal_Info!$A$1:$F$43</definedName>
    <definedName name="Z_64853AFD_6712_4089_A7D2_D62DF5CEB991_.wvu.PrintArea" localSheetId="1" hidden="1">II.Educational_Background!$A$3:$N$40</definedName>
    <definedName name="Z_64853AFD_6712_4089_A7D2_D62DF5CEB991_.wvu.PrintArea" localSheetId="2" hidden="1">III.Professional_Background!$A$4:$O$30</definedName>
    <definedName name="Z_64853AFD_6712_4089_A7D2_D62DF5CEB991_.wvu.PrintArea" localSheetId="3" hidden="1">IV.Proficiency!$A$1:$G$38</definedName>
    <definedName name="Z_64853AFD_6712_4089_A7D2_D62DF5CEB991_.wvu.PrintArea" localSheetId="4" hidden="1">'V.Self-Evaluation'!$A$3:$C$60</definedName>
    <definedName name="Z_64853AFD_6712_4089_A7D2_D62DF5CEB991_.wvu.PrintArea" localSheetId="5" hidden="1">'VI.Labels＆VII.Return_of_Docs'!$A$2:$E$37</definedName>
    <definedName name="Z_64853AFD_6712_4089_A7D2_D62DF5CEB991_.wvu.PrintTitles" localSheetId="6" hidden="1">'Final Check List'!#REF!</definedName>
    <definedName name="Z_64853AFD_6712_4089_A7D2_D62DF5CEB991_.wvu.PrintTitles" localSheetId="0" hidden="1">I.Personal_Info!$1:$3</definedName>
    <definedName name="Z_64853AFD_6712_4089_A7D2_D62DF5CEB991_.wvu.PrintTitles" localSheetId="1" hidden="1">II.Educational_Background!#REF!</definedName>
    <definedName name="Z_64853AFD_6712_4089_A7D2_D62DF5CEB991_.wvu.PrintTitles" localSheetId="2" hidden="1">III.Professional_Background!#REF!</definedName>
    <definedName name="Z_64853AFD_6712_4089_A7D2_D62DF5CEB991_.wvu.PrintTitles" localSheetId="3" hidden="1">IV.Proficiency!#REF!</definedName>
    <definedName name="Z_64853AFD_6712_4089_A7D2_D62DF5CEB991_.wvu.PrintTitles" localSheetId="4" hidden="1">'V.Self-Evaluation'!#REF!</definedName>
    <definedName name="Z_64853AFD_6712_4089_A7D2_D62DF5CEB991_.wvu.PrintTitles" localSheetId="5" hidden="1">'VI.Labels＆VII.Return_of_Docs'!#REF!</definedName>
    <definedName name="Z_86A81C0F_83BF_48AC_8EB8_0A310FAFD257_.wvu.PrintArea" localSheetId="6" hidden="1">'Final Check List'!$B$2:$C$6</definedName>
    <definedName name="Z_86A81C0F_83BF_48AC_8EB8_0A310FAFD257_.wvu.PrintArea" localSheetId="0" hidden="1">I.Personal_Info!$A$10:$D$43</definedName>
    <definedName name="Z_86A81C0F_83BF_48AC_8EB8_0A310FAFD257_.wvu.PrintArea" localSheetId="1" hidden="1">II.Educational_Background!$B$3:$K$29</definedName>
    <definedName name="Z_86A81C0F_83BF_48AC_8EB8_0A310FAFD257_.wvu.PrintArea" localSheetId="2" hidden="1">III.Professional_Background!$B$4:$L$30</definedName>
    <definedName name="Z_86A81C0F_83BF_48AC_8EB8_0A310FAFD257_.wvu.PrintArea" localSheetId="3" hidden="1">IV.Proficiency!$A$1:$F$38</definedName>
    <definedName name="Z_86A81C0F_83BF_48AC_8EB8_0A310FAFD257_.wvu.PrintArea" localSheetId="4" hidden="1">'V.Self-Evaluation'!$B$3:$B$49</definedName>
    <definedName name="Z_86A81C0F_83BF_48AC_8EB8_0A310FAFD257_.wvu.PrintArea" localSheetId="5" hidden="1">'VI.Labels＆VII.Return_of_Docs'!$B$2:$D$37</definedName>
  </definedNames>
  <calcPr calcId="191029"/>
  <customWorkbookViews>
    <customWorkbookView name="Tim Craig - Personal View" guid="{49EA0F8C-A0E8-DB47-B848-A3624E9E01CF}" mergeInterval="0" personalView="1" xWindow="283" yWindow="55" windowWidth="853" windowHeight="829" tabRatio="950" activeSheetId="5"/>
    <customWorkbookView name="事務USER - 個人用ビュー" guid="{86A81C0F-83BF-48AC-8EB8-0A310FAFD257}" mergeInterval="0" personalView="1" maximized="1" xWindow="1" yWindow="1" windowWidth="1081" windowHeight="699" tabRatio="689" activeSheetId="6" showComments="commIndAndComment"/>
    <customWorkbookView name="bs-syokutaku05 - 個人用ビュー" guid="{64853AFD-6712-4089-A7D2-D62DF5CEB991}" mergeInterval="0" personalView="1" maximized="1" xWindow="-8" yWindow="-8" windowWidth="1936" windowHeight="1066" tabRatio="59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30" l="1"/>
  <c r="C15" i="30"/>
  <c r="C14" i="30"/>
  <c r="C13" i="30"/>
  <c r="C12" i="30"/>
  <c r="C11" i="30"/>
  <c r="C9" i="30"/>
  <c r="C8" i="30"/>
  <c r="C7" i="30"/>
  <c r="C6" i="30"/>
  <c r="C5" i="30"/>
  <c r="C4" i="30" l="1"/>
  <c r="AP2" i="29" l="1"/>
  <c r="AT2" i="29"/>
  <c r="AS2" i="29"/>
  <c r="AO2" i="29"/>
  <c r="C19" i="14"/>
  <c r="D19" i="14" s="1"/>
  <c r="C17" i="14"/>
  <c r="C15" i="14"/>
  <c r="C13" i="14"/>
  <c r="C11" i="14"/>
  <c r="B6" i="14"/>
  <c r="CM2" i="29"/>
  <c r="CL2" i="29"/>
  <c r="CK2" i="29"/>
  <c r="CJ2" i="29"/>
  <c r="CI2" i="29"/>
  <c r="CH2" i="29"/>
  <c r="CG2" i="29"/>
  <c r="CF2" i="29"/>
  <c r="CE2" i="29"/>
  <c r="CD2" i="29"/>
  <c r="CC2" i="29"/>
  <c r="CB2" i="29"/>
  <c r="CA2" i="29"/>
  <c r="BZ2" i="29"/>
  <c r="BY2" i="29"/>
  <c r="BX2" i="29"/>
  <c r="BW2" i="29"/>
  <c r="BV2" i="29"/>
  <c r="BU2" i="29"/>
  <c r="BT2" i="29"/>
  <c r="BS2" i="29"/>
  <c r="BR2" i="29"/>
  <c r="BQ2" i="29"/>
  <c r="BP2" i="29"/>
  <c r="BO2" i="29"/>
  <c r="BN2" i="29"/>
  <c r="BM2" i="29"/>
  <c r="BL2" i="29"/>
  <c r="BK2" i="29"/>
  <c r="BJ2" i="29"/>
  <c r="BI2" i="29"/>
  <c r="BH2" i="29"/>
  <c r="BG2" i="29"/>
  <c r="BF2" i="29"/>
  <c r="BE2" i="29"/>
  <c r="BD2" i="29"/>
  <c r="BC2" i="29"/>
  <c r="BB2" i="29"/>
  <c r="BA2" i="29"/>
  <c r="AZ2" i="29"/>
  <c r="AY2" i="29"/>
  <c r="AX2" i="29"/>
  <c r="AW2" i="29"/>
  <c r="AV2" i="29"/>
  <c r="AU2" i="29"/>
  <c r="AR2" i="29"/>
  <c r="AQ2" i="29"/>
  <c r="AN2" i="29"/>
  <c r="AM2" i="29"/>
  <c r="AL2" i="29"/>
  <c r="AK2" i="29"/>
  <c r="AJ2" i="29"/>
  <c r="AI2" i="29"/>
  <c r="AG2" i="29"/>
  <c r="AH2" i="29"/>
  <c r="AF2" i="29"/>
  <c r="AE2" i="29"/>
  <c r="AD2" i="29"/>
  <c r="AC2" i="29"/>
  <c r="AB2" i="29"/>
  <c r="AA2" i="29"/>
  <c r="Z2" i="29"/>
  <c r="Y2" i="29"/>
  <c r="X2" i="29"/>
  <c r="W2" i="29"/>
  <c r="V2" i="29"/>
  <c r="R2" i="29"/>
  <c r="Q2" i="29"/>
  <c r="P2" i="29"/>
  <c r="T2" i="29"/>
  <c r="U2" i="29"/>
  <c r="S2" i="29"/>
  <c r="N2" i="29"/>
  <c r="O2" i="29"/>
  <c r="M2" i="29"/>
  <c r="J2" i="29"/>
  <c r="L2" i="29"/>
  <c r="K2" i="29"/>
  <c r="I2" i="29"/>
  <c r="H2" i="29"/>
  <c r="G2" i="29"/>
  <c r="F2" i="29"/>
  <c r="E2" i="29"/>
  <c r="D2" i="29"/>
  <c r="C2" i="29"/>
  <c r="B2" i="29"/>
  <c r="A2" i="29"/>
</calcChain>
</file>

<file path=xl/sharedStrings.xml><?xml version="1.0" encoding="utf-8"?>
<sst xmlns="http://schemas.openxmlformats.org/spreadsheetml/2006/main" count="1159" uniqueCount="1078">
  <si>
    <t>Score</t>
    <phoneticPr fontId="1"/>
  </si>
  <si>
    <t xml:space="preserve">Address: </t>
    <phoneticPr fontId="1"/>
  </si>
  <si>
    <t>Telephone:</t>
    <phoneticPr fontId="1"/>
  </si>
  <si>
    <t>Number of Employees:</t>
    <phoneticPr fontId="1"/>
  </si>
  <si>
    <t>Department:</t>
    <phoneticPr fontId="1"/>
  </si>
  <si>
    <t>Current or Most Recent Employment</t>
    <phoneticPr fontId="1"/>
  </si>
  <si>
    <t>Period of Enrollment</t>
    <phoneticPr fontId="1"/>
  </si>
  <si>
    <t>Nature of Business</t>
    <phoneticPr fontId="1"/>
  </si>
  <si>
    <t>Mailing Labels</t>
    <phoneticPr fontId="1"/>
  </si>
  <si>
    <t>E-mail address</t>
    <phoneticPr fontId="1"/>
  </si>
  <si>
    <t xml:space="preserve">Middle (if any) </t>
    <phoneticPr fontId="1"/>
  </si>
  <si>
    <t>First/Given</t>
    <phoneticPr fontId="1"/>
  </si>
  <si>
    <t>Country</t>
    <phoneticPr fontId="1"/>
  </si>
  <si>
    <t>ISL</t>
    <phoneticPr fontId="3"/>
  </si>
  <si>
    <t>アイスランド</t>
  </si>
  <si>
    <t>Iceland</t>
  </si>
  <si>
    <t>IRL</t>
  </si>
  <si>
    <t>アイルランド</t>
  </si>
  <si>
    <t>Ireland</t>
  </si>
  <si>
    <t>AZE</t>
  </si>
  <si>
    <t>アゼルバイジャン</t>
  </si>
  <si>
    <t>Azerbaijan</t>
  </si>
  <si>
    <t>AFG</t>
  </si>
  <si>
    <t>アフガニスタン</t>
  </si>
  <si>
    <t>Afghanistan</t>
  </si>
  <si>
    <t>USA</t>
  </si>
  <si>
    <t>アメリカ合衆国</t>
  </si>
  <si>
    <t>United States</t>
  </si>
  <si>
    <t>VIR</t>
  </si>
  <si>
    <t>アメリカ領ヴァージン諸島</t>
  </si>
  <si>
    <t>Virgin Islands, U.S.</t>
  </si>
  <si>
    <t>ASM</t>
  </si>
  <si>
    <t>アメリカ領サモア</t>
  </si>
  <si>
    <t>American Samoa</t>
  </si>
  <si>
    <t>ARE</t>
  </si>
  <si>
    <t>アラブ首長国連邦</t>
  </si>
  <si>
    <t>United Arab Emirates</t>
  </si>
  <si>
    <t>DZA</t>
  </si>
  <si>
    <t>アルジェリア</t>
  </si>
  <si>
    <t>Algeria</t>
  </si>
  <si>
    <t>ARG</t>
  </si>
  <si>
    <t>アルゼンチン</t>
  </si>
  <si>
    <t>Argentina</t>
  </si>
  <si>
    <t>ABW</t>
  </si>
  <si>
    <t>アルバ</t>
  </si>
  <si>
    <t>Aruba</t>
  </si>
  <si>
    <t>ALB</t>
  </si>
  <si>
    <t>アルバニア</t>
  </si>
  <si>
    <t>Albania</t>
  </si>
  <si>
    <t>ARM</t>
  </si>
  <si>
    <t>アルメニア</t>
  </si>
  <si>
    <t>Armenia</t>
  </si>
  <si>
    <t>AIA</t>
  </si>
  <si>
    <t>アンギラ</t>
  </si>
  <si>
    <t>Anguilla</t>
  </si>
  <si>
    <t>AGO</t>
  </si>
  <si>
    <t>アンゴラ</t>
  </si>
  <si>
    <t>Angola</t>
  </si>
  <si>
    <t>ATG</t>
  </si>
  <si>
    <t>アンティグア・バーブーダ</t>
  </si>
  <si>
    <t>Antigua and Barbuda</t>
  </si>
  <si>
    <t>AND</t>
  </si>
  <si>
    <t>アンドラ</t>
  </si>
  <si>
    <t>Andorra</t>
  </si>
  <si>
    <t>YEM</t>
  </si>
  <si>
    <t>イエメン</t>
  </si>
  <si>
    <t>Yemen</t>
  </si>
  <si>
    <t>GBR</t>
  </si>
  <si>
    <t>イギリス</t>
  </si>
  <si>
    <t>United Kingdom</t>
  </si>
  <si>
    <t>IOT</t>
  </si>
  <si>
    <t>イギリス領インド洋地域</t>
  </si>
  <si>
    <t>British Indian Ocean Territory</t>
  </si>
  <si>
    <t>VGB</t>
  </si>
  <si>
    <t>イギリス領ヴァージン諸島</t>
  </si>
  <si>
    <t>Virgin Islands, British</t>
  </si>
  <si>
    <t>ISR</t>
  </si>
  <si>
    <t>イスラエル</t>
  </si>
  <si>
    <t>Israel</t>
  </si>
  <si>
    <t>ITA</t>
  </si>
  <si>
    <t>イタリア</t>
  </si>
  <si>
    <t>Italy</t>
  </si>
  <si>
    <t>IRQ</t>
  </si>
  <si>
    <t>イラク</t>
  </si>
  <si>
    <t>Iraq</t>
  </si>
  <si>
    <t>IRN</t>
  </si>
  <si>
    <t>イラン・イスラム共和国</t>
  </si>
  <si>
    <t>Iran, Islamic Republic of</t>
  </si>
  <si>
    <t>IND</t>
  </si>
  <si>
    <t>インド</t>
  </si>
  <si>
    <t>India</t>
  </si>
  <si>
    <t>IDN</t>
  </si>
  <si>
    <t>インドネシア</t>
  </si>
  <si>
    <t>Indonesia</t>
  </si>
  <si>
    <t>WLF</t>
  </si>
  <si>
    <t>ウォリス・フツナ</t>
  </si>
  <si>
    <t>Wallis and Futuna</t>
  </si>
  <si>
    <t>UGA</t>
  </si>
  <si>
    <t>ウガンダ</t>
  </si>
  <si>
    <t>Uganda</t>
  </si>
  <si>
    <t>UKR</t>
  </si>
  <si>
    <t>ウクライナ</t>
  </si>
  <si>
    <t>Ukraine</t>
  </si>
  <si>
    <t>UZB</t>
  </si>
  <si>
    <t>ウズベキスタン</t>
  </si>
  <si>
    <t>Uzbekistan</t>
  </si>
  <si>
    <t>URY</t>
  </si>
  <si>
    <t>ウルグアイ</t>
  </si>
  <si>
    <t>Uruguay</t>
  </si>
  <si>
    <t>ECU</t>
  </si>
  <si>
    <t>エクアドル</t>
  </si>
  <si>
    <t>Ecuador</t>
  </si>
  <si>
    <t>EGY</t>
  </si>
  <si>
    <t>エジプト</t>
  </si>
  <si>
    <t>Egypt</t>
  </si>
  <si>
    <t>EST</t>
  </si>
  <si>
    <t>エストニア</t>
  </si>
  <si>
    <t>Estonia</t>
  </si>
  <si>
    <t>ETH</t>
  </si>
  <si>
    <t>エチオピア</t>
  </si>
  <si>
    <t>Ethiopia</t>
  </si>
  <si>
    <t>ERI</t>
  </si>
  <si>
    <t>エリトリア</t>
  </si>
  <si>
    <t>Eritrea</t>
  </si>
  <si>
    <t>SLV</t>
  </si>
  <si>
    <t>エルサルバドル</t>
  </si>
  <si>
    <t>El Salvador</t>
  </si>
  <si>
    <t>AUS</t>
  </si>
  <si>
    <t>オーストラリア</t>
  </si>
  <si>
    <t>Australia</t>
  </si>
  <si>
    <t>AUT</t>
  </si>
  <si>
    <t>オーストリア</t>
  </si>
  <si>
    <t>Austria</t>
  </si>
  <si>
    <t>ALA</t>
  </si>
  <si>
    <t>オーランド諸島</t>
  </si>
  <si>
    <t>Aland Islands</t>
  </si>
  <si>
    <t>OMN</t>
  </si>
  <si>
    <t>オマーン</t>
  </si>
  <si>
    <t>Oman</t>
  </si>
  <si>
    <t>NLD</t>
  </si>
  <si>
    <t>オランダ</t>
  </si>
  <si>
    <t>Netherlands</t>
  </si>
  <si>
    <t>GHA</t>
  </si>
  <si>
    <t>ガーナ</t>
  </si>
  <si>
    <t>Ghana</t>
  </si>
  <si>
    <t>CPV</t>
  </si>
  <si>
    <t>カーボベルデ</t>
  </si>
  <si>
    <t>Cape Verde</t>
  </si>
  <si>
    <t>GGY</t>
  </si>
  <si>
    <t>ガーンジー</t>
  </si>
  <si>
    <t>Guernsey</t>
  </si>
  <si>
    <t>GUY</t>
  </si>
  <si>
    <t>ガイアナ</t>
  </si>
  <si>
    <t>Guyana</t>
  </si>
  <si>
    <t>KAZ</t>
  </si>
  <si>
    <t>カザフスタン</t>
  </si>
  <si>
    <t>Kazakhstan</t>
  </si>
  <si>
    <t>QAT</t>
  </si>
  <si>
    <t>カタール</t>
  </si>
  <si>
    <t>Qatar</t>
  </si>
  <si>
    <t>UMI</t>
  </si>
  <si>
    <t>合衆国領有小離島</t>
  </si>
  <si>
    <t>United States Minor Outlying Islands</t>
  </si>
  <si>
    <t>CAN</t>
  </si>
  <si>
    <t>カナダ</t>
  </si>
  <si>
    <t>Canada</t>
  </si>
  <si>
    <t>GAB</t>
  </si>
  <si>
    <t>ガボン</t>
  </si>
  <si>
    <t>Gabon</t>
  </si>
  <si>
    <t>CMR</t>
  </si>
  <si>
    <t>カメルーン</t>
  </si>
  <si>
    <t>Cameroon</t>
  </si>
  <si>
    <t>GMB</t>
  </si>
  <si>
    <t>ガンビア</t>
  </si>
  <si>
    <t>Gambia</t>
  </si>
  <si>
    <t>KHM</t>
  </si>
  <si>
    <t>カンボジア</t>
  </si>
  <si>
    <t>Cambodia</t>
  </si>
  <si>
    <t>MNP</t>
  </si>
  <si>
    <t>北マリアナ諸島</t>
  </si>
  <si>
    <t>Northern Mariana Islands</t>
  </si>
  <si>
    <t>GIN</t>
  </si>
  <si>
    <t>ギニア</t>
  </si>
  <si>
    <t>Guinea</t>
  </si>
  <si>
    <t>GNB</t>
  </si>
  <si>
    <t>ギニアビサウ</t>
  </si>
  <si>
    <t>Guinea-Bissau</t>
  </si>
  <si>
    <t>CYP</t>
  </si>
  <si>
    <t>キプロス</t>
  </si>
  <si>
    <t>Cyprus</t>
  </si>
  <si>
    <t>CUB</t>
  </si>
  <si>
    <t>キューバ</t>
  </si>
  <si>
    <t>Cuba</t>
  </si>
  <si>
    <t>CUW</t>
  </si>
  <si>
    <t>キュラソー</t>
  </si>
  <si>
    <t>Curacao</t>
  </si>
  <si>
    <t>GRC</t>
  </si>
  <si>
    <t>ギリシャ</t>
  </si>
  <si>
    <t>Greece</t>
  </si>
  <si>
    <t>KIR</t>
  </si>
  <si>
    <t>キリバス</t>
  </si>
  <si>
    <t>Kiribati</t>
  </si>
  <si>
    <t>KGZ</t>
  </si>
  <si>
    <t>キルギス</t>
  </si>
  <si>
    <t>Kyrgyzstan</t>
  </si>
  <si>
    <t>GTM</t>
  </si>
  <si>
    <t>グアテマラ</t>
  </si>
  <si>
    <t>Guatemala</t>
  </si>
  <si>
    <t>GLP</t>
  </si>
  <si>
    <t>グアドループ</t>
  </si>
  <si>
    <t>Guadeloupe</t>
  </si>
  <si>
    <t>GUM</t>
  </si>
  <si>
    <t>グアム</t>
  </si>
  <si>
    <t>Guam</t>
  </si>
  <si>
    <t>KWT</t>
  </si>
  <si>
    <t>クウェート</t>
  </si>
  <si>
    <t>Kuwait</t>
  </si>
  <si>
    <t>COK</t>
  </si>
  <si>
    <t>クック諸島</t>
  </si>
  <si>
    <t>Cook Islands</t>
  </si>
  <si>
    <t>GRL</t>
  </si>
  <si>
    <t>グリーンランド</t>
  </si>
  <si>
    <t>Greenland</t>
  </si>
  <si>
    <t>CXR</t>
  </si>
  <si>
    <t>クリスマス島</t>
  </si>
  <si>
    <t>Christmas Island</t>
  </si>
  <si>
    <t>GEO</t>
  </si>
  <si>
    <t>ジョージア</t>
    <phoneticPr fontId="3"/>
  </si>
  <si>
    <t>Georgia</t>
  </si>
  <si>
    <t>GRD</t>
  </si>
  <si>
    <t>グレナダ</t>
  </si>
  <si>
    <t>Grenada</t>
  </si>
  <si>
    <t>HRV</t>
  </si>
  <si>
    <t>クロアチア</t>
  </si>
  <si>
    <t>Croatia</t>
  </si>
  <si>
    <t>CYM</t>
  </si>
  <si>
    <t>ケイマン諸島</t>
  </si>
  <si>
    <t>Cayman Islands</t>
  </si>
  <si>
    <t>KEN</t>
  </si>
  <si>
    <t>ケニア</t>
  </si>
  <si>
    <t>Kenya</t>
  </si>
  <si>
    <t>CIV</t>
  </si>
  <si>
    <t>コートジボワール</t>
  </si>
  <si>
    <t>Cote d'Ivoire</t>
  </si>
  <si>
    <t>CCK</t>
  </si>
  <si>
    <t>ココス（キーリング）諸島</t>
  </si>
  <si>
    <t>Cocos (Keeling) Islands</t>
  </si>
  <si>
    <t>CRI</t>
  </si>
  <si>
    <t>コスタリカ</t>
  </si>
  <si>
    <t>Costa Rica</t>
  </si>
  <si>
    <t>COM</t>
  </si>
  <si>
    <t>コモロ</t>
  </si>
  <si>
    <t>Comoros</t>
  </si>
  <si>
    <t>COL</t>
  </si>
  <si>
    <t>コロンビア</t>
  </si>
  <si>
    <t>Colombia</t>
  </si>
  <si>
    <t>COG</t>
  </si>
  <si>
    <t>コンゴ共和国</t>
  </si>
  <si>
    <t>Congo</t>
  </si>
  <si>
    <t>COD</t>
  </si>
  <si>
    <t>コンゴ民主共和国</t>
  </si>
  <si>
    <t>Congo, the Democratic Republic of the</t>
  </si>
  <si>
    <t>SAU</t>
  </si>
  <si>
    <t>サウジアラビア</t>
  </si>
  <si>
    <t>Saudi Arabia</t>
  </si>
  <si>
    <t>SGS</t>
  </si>
  <si>
    <t>サウスジョージア・サウスサンドウィッチ諸島</t>
  </si>
  <si>
    <t>South Georgia and the South Sandwich Islands</t>
  </si>
  <si>
    <t>WSM</t>
  </si>
  <si>
    <t>サモア</t>
  </si>
  <si>
    <t>Samoa</t>
  </si>
  <si>
    <t>STP</t>
  </si>
  <si>
    <t>サントメ・プリンシペ</t>
  </si>
  <si>
    <t>Sao Tome and Principe</t>
  </si>
  <si>
    <t>BLM</t>
  </si>
  <si>
    <t>サン・バルテルミー</t>
  </si>
  <si>
    <t>Saint Barthelemy</t>
  </si>
  <si>
    <t>ZMB</t>
  </si>
  <si>
    <t>ザンビア</t>
  </si>
  <si>
    <t>Zambia</t>
  </si>
  <si>
    <t>SPM</t>
  </si>
  <si>
    <t>サンピエール島・ミクロン島</t>
  </si>
  <si>
    <t>Saint Pierre and Miquelon</t>
  </si>
  <si>
    <t>SMR</t>
  </si>
  <si>
    <t>サンマリノ</t>
  </si>
  <si>
    <t>San Marino</t>
  </si>
  <si>
    <t>MAF</t>
  </si>
  <si>
    <t>サン・マルタン（フランス領）</t>
  </si>
  <si>
    <t>Saint Martin (French part)</t>
  </si>
  <si>
    <t>SLE</t>
  </si>
  <si>
    <t>シエラレオネ</t>
  </si>
  <si>
    <t>Sierra Leone</t>
  </si>
  <si>
    <t>DJI</t>
  </si>
  <si>
    <t>ジブチ</t>
  </si>
  <si>
    <t>Djibouti</t>
  </si>
  <si>
    <t>GIB</t>
  </si>
  <si>
    <t>ジブラルタル</t>
  </si>
  <si>
    <t>Gibraltar</t>
  </si>
  <si>
    <t>JEY</t>
  </si>
  <si>
    <t>ジャージー</t>
  </si>
  <si>
    <t>Jersey</t>
  </si>
  <si>
    <t>JAM</t>
  </si>
  <si>
    <t>ジャマイカ</t>
  </si>
  <si>
    <t>Jamaica</t>
  </si>
  <si>
    <t>SYR</t>
  </si>
  <si>
    <t>シリア・アラブ共和国</t>
  </si>
  <si>
    <t>Syrian Arab Republic</t>
  </si>
  <si>
    <t>SGP</t>
  </si>
  <si>
    <t>シンガポール</t>
  </si>
  <si>
    <t>Singapore</t>
  </si>
  <si>
    <t>SXM</t>
  </si>
  <si>
    <t>シント・マールテン（オランダ領）</t>
  </si>
  <si>
    <t>Sint Maarten (Dutch part)</t>
  </si>
  <si>
    <t>ZWE</t>
  </si>
  <si>
    <t>ジンバブエ</t>
  </si>
  <si>
    <t>Zimbabwe</t>
  </si>
  <si>
    <t>CHE</t>
  </si>
  <si>
    <t>スイス</t>
  </si>
  <si>
    <t>Switzerland</t>
  </si>
  <si>
    <t>SWE</t>
  </si>
  <si>
    <t>スウェーデン</t>
  </si>
  <si>
    <t>Sweden</t>
  </si>
  <si>
    <t>SDN</t>
  </si>
  <si>
    <t>スーダン</t>
  </si>
  <si>
    <t>Sudan</t>
  </si>
  <si>
    <t>SJM</t>
  </si>
  <si>
    <t>スヴァールバル諸島およびヤンマイエン島</t>
  </si>
  <si>
    <t>Svalbard and Jan Mayen</t>
  </si>
  <si>
    <t>ESP</t>
  </si>
  <si>
    <t>スペイン</t>
  </si>
  <si>
    <t>Spain</t>
  </si>
  <si>
    <t>SUR</t>
  </si>
  <si>
    <t>スリナム</t>
  </si>
  <si>
    <t>Suriname</t>
  </si>
  <si>
    <t>LKA</t>
  </si>
  <si>
    <t>スリランカ</t>
  </si>
  <si>
    <t>Sri Lanka</t>
  </si>
  <si>
    <t>SVK</t>
  </si>
  <si>
    <t>スロバキア</t>
  </si>
  <si>
    <t>Slovakia</t>
  </si>
  <si>
    <t>SVN</t>
  </si>
  <si>
    <t>スロベニア</t>
  </si>
  <si>
    <t>Slovenia</t>
  </si>
  <si>
    <t>SWZ</t>
  </si>
  <si>
    <t>スワジランド</t>
  </si>
  <si>
    <t>Swaziland</t>
  </si>
  <si>
    <t>SYC</t>
  </si>
  <si>
    <t>セーシェル</t>
  </si>
  <si>
    <t>Seychelles</t>
  </si>
  <si>
    <t>GNQ</t>
  </si>
  <si>
    <t>赤道ギニア</t>
  </si>
  <si>
    <t>Equatorial Guinea</t>
  </si>
  <si>
    <t>SEN</t>
  </si>
  <si>
    <t>セネガル</t>
  </si>
  <si>
    <t>Senegal</t>
  </si>
  <si>
    <t>SRB</t>
  </si>
  <si>
    <t>セルビア</t>
  </si>
  <si>
    <t>Serbia</t>
  </si>
  <si>
    <t>KNA</t>
  </si>
  <si>
    <t>セントクリストファー・ネイビス</t>
  </si>
  <si>
    <t>Saint Kitts and Nevis</t>
  </si>
  <si>
    <t>VCT</t>
  </si>
  <si>
    <t>セントビンセントおよびグレナディーン諸島</t>
  </si>
  <si>
    <t>Saint Vincent and the Grenadines</t>
  </si>
  <si>
    <t>SHN</t>
  </si>
  <si>
    <t>セントヘレナ・アセンションおよびトリスタンダクーニャ</t>
  </si>
  <si>
    <t>Saint Helena, Ascension and Tristan da Cunha</t>
  </si>
  <si>
    <t>LCA</t>
  </si>
  <si>
    <t>セントルシア</t>
  </si>
  <si>
    <t>Saint Lucia</t>
  </si>
  <si>
    <t>SOM</t>
  </si>
  <si>
    <t>ソマリア</t>
  </si>
  <si>
    <t>Somalia</t>
  </si>
  <si>
    <t>SLB</t>
  </si>
  <si>
    <t>ソロモン諸島</t>
  </si>
  <si>
    <t>Solomon Islands</t>
  </si>
  <si>
    <t>TCA</t>
  </si>
  <si>
    <t>タークス・カイコス諸島</t>
  </si>
  <si>
    <t>Turks and Caicos Islands</t>
  </si>
  <si>
    <t>THA</t>
  </si>
  <si>
    <t>タイ</t>
  </si>
  <si>
    <t>Thailand</t>
  </si>
  <si>
    <t>KOR</t>
  </si>
  <si>
    <t>大韓民国</t>
  </si>
  <si>
    <t>Korea, Republic of</t>
  </si>
  <si>
    <t>TWN</t>
  </si>
  <si>
    <t>台湾</t>
  </si>
  <si>
    <t>Taiwan</t>
  </si>
  <si>
    <t>TJK</t>
  </si>
  <si>
    <t>タジキスタン</t>
  </si>
  <si>
    <t>Tajikistan</t>
  </si>
  <si>
    <t>TZA</t>
  </si>
  <si>
    <t>タンザニア</t>
  </si>
  <si>
    <t>Tanzania, United Republic of</t>
  </si>
  <si>
    <t>CZE</t>
  </si>
  <si>
    <t>チェコ</t>
  </si>
  <si>
    <t>Czech Republic</t>
  </si>
  <si>
    <t>TCD</t>
  </si>
  <si>
    <t>チャド</t>
  </si>
  <si>
    <t>Chad</t>
  </si>
  <si>
    <t>CAF</t>
  </si>
  <si>
    <t>中央アフリカ共和国</t>
  </si>
  <si>
    <t>Central African Republic</t>
  </si>
  <si>
    <t>CHN</t>
  </si>
  <si>
    <t>中華人民共和国</t>
  </si>
  <si>
    <t>China</t>
  </si>
  <si>
    <t>TUN</t>
  </si>
  <si>
    <t>チュニジア</t>
  </si>
  <si>
    <t>Tunisia</t>
  </si>
  <si>
    <t>PRK</t>
  </si>
  <si>
    <t>朝鮮民主主義人民共和国</t>
  </si>
  <si>
    <t>Korea, Democratic People's Republic of</t>
  </si>
  <si>
    <t>CHL</t>
  </si>
  <si>
    <t>チリ</t>
  </si>
  <si>
    <t>Chile</t>
  </si>
  <si>
    <t>TUV</t>
  </si>
  <si>
    <t>ツバル</t>
  </si>
  <si>
    <t>Tuvalu</t>
  </si>
  <si>
    <t>DNK</t>
  </si>
  <si>
    <t>デンマーク</t>
  </si>
  <si>
    <t>Denmark</t>
  </si>
  <si>
    <t>DEU</t>
  </si>
  <si>
    <t>ドイツ</t>
  </si>
  <si>
    <t>Germany</t>
  </si>
  <si>
    <t>TGO</t>
  </si>
  <si>
    <t>トーゴ</t>
  </si>
  <si>
    <t>Togo</t>
  </si>
  <si>
    <t>TKL</t>
  </si>
  <si>
    <t>トケラウ</t>
  </si>
  <si>
    <t>Tokelau</t>
  </si>
  <si>
    <t>DOM</t>
  </si>
  <si>
    <t>ドミニカ共和国</t>
  </si>
  <si>
    <t>Dominican Republic</t>
  </si>
  <si>
    <t>DMA</t>
  </si>
  <si>
    <t>ドミニカ国</t>
  </si>
  <si>
    <t>Dominica</t>
  </si>
  <si>
    <t>TTO</t>
  </si>
  <si>
    <t>トリニダード・トバゴ</t>
  </si>
  <si>
    <t>Trinidad and Tobago</t>
  </si>
  <si>
    <t>TKM</t>
  </si>
  <si>
    <t>トルクメニスタン</t>
  </si>
  <si>
    <t>Turkmenistan</t>
  </si>
  <si>
    <t>TUR</t>
  </si>
  <si>
    <t>トルコ</t>
  </si>
  <si>
    <t>Turkey</t>
  </si>
  <si>
    <t>TON</t>
  </si>
  <si>
    <t>トンガ</t>
  </si>
  <si>
    <t>Tonga</t>
  </si>
  <si>
    <t>NGA</t>
  </si>
  <si>
    <t>ナイジェリア</t>
  </si>
  <si>
    <t>Nigeria</t>
  </si>
  <si>
    <t>NRU</t>
  </si>
  <si>
    <t>ナウル</t>
  </si>
  <si>
    <t>Nauru</t>
  </si>
  <si>
    <t>NAM</t>
  </si>
  <si>
    <t>ナミビア</t>
  </si>
  <si>
    <t>Namibia</t>
  </si>
  <si>
    <t>ATA</t>
  </si>
  <si>
    <t>南極</t>
  </si>
  <si>
    <t>Antarctica</t>
  </si>
  <si>
    <t>NIU</t>
  </si>
  <si>
    <t>ニウエ</t>
  </si>
  <si>
    <t>Niue</t>
  </si>
  <si>
    <t>NIC</t>
  </si>
  <si>
    <t>ニカラグア</t>
  </si>
  <si>
    <t>Nicaragua</t>
  </si>
  <si>
    <t>NER</t>
  </si>
  <si>
    <t>ニジェール</t>
  </si>
  <si>
    <t>Niger</t>
  </si>
  <si>
    <t>JPN</t>
  </si>
  <si>
    <t>日本</t>
  </si>
  <si>
    <t>Japan</t>
  </si>
  <si>
    <t>ESH</t>
  </si>
  <si>
    <t>西サハラ</t>
  </si>
  <si>
    <t>Western Sahara</t>
  </si>
  <si>
    <t>NCL</t>
  </si>
  <si>
    <t>ニューカレドニア</t>
  </si>
  <si>
    <t>New Caledonia</t>
  </si>
  <si>
    <t>NZL</t>
  </si>
  <si>
    <t>ニュージーランド</t>
  </si>
  <si>
    <t>New Zealand</t>
  </si>
  <si>
    <t>NPL</t>
  </si>
  <si>
    <t>ネパール</t>
  </si>
  <si>
    <t>Nepal</t>
  </si>
  <si>
    <t>NFK</t>
  </si>
  <si>
    <t>ノーフォーク島</t>
  </si>
  <si>
    <t>Norfolk Island</t>
  </si>
  <si>
    <t>NOR</t>
  </si>
  <si>
    <t>ノルウェー</t>
  </si>
  <si>
    <t>Norway</t>
  </si>
  <si>
    <t>HMD</t>
  </si>
  <si>
    <t>ハード島とマクドナルド諸島</t>
  </si>
  <si>
    <t>Heard Island and McDonald Islands</t>
  </si>
  <si>
    <t>BHR</t>
  </si>
  <si>
    <t>バーレーン</t>
  </si>
  <si>
    <t>Bahrain</t>
  </si>
  <si>
    <t>HTI</t>
  </si>
  <si>
    <t>ハイチ</t>
  </si>
  <si>
    <t>Haiti</t>
  </si>
  <si>
    <t>PAK</t>
  </si>
  <si>
    <t>パキスタン</t>
  </si>
  <si>
    <t>Pakistan</t>
  </si>
  <si>
    <t>VAT</t>
  </si>
  <si>
    <t>バチカン市国</t>
  </si>
  <si>
    <t>Holy See (Vatican City State)</t>
  </si>
  <si>
    <t>PAN</t>
  </si>
  <si>
    <t>パナマ</t>
  </si>
  <si>
    <t>Panama</t>
  </si>
  <si>
    <t>VUT</t>
  </si>
  <si>
    <t>バヌアツ</t>
  </si>
  <si>
    <t>Vanuatu</t>
  </si>
  <si>
    <t>BHS</t>
  </si>
  <si>
    <t>バハマ</t>
  </si>
  <si>
    <t>Bahamas</t>
  </si>
  <si>
    <t>PNG</t>
  </si>
  <si>
    <t>パプアニューギニア</t>
  </si>
  <si>
    <t>Papua New Guinea</t>
  </si>
  <si>
    <t>BMU</t>
  </si>
  <si>
    <t>バミューダ</t>
  </si>
  <si>
    <t>Bermuda</t>
  </si>
  <si>
    <t>PLW</t>
  </si>
  <si>
    <t>パラオ</t>
  </si>
  <si>
    <t>Palau</t>
  </si>
  <si>
    <t>PRY</t>
  </si>
  <si>
    <t>パラグアイ</t>
  </si>
  <si>
    <t>Paraguay</t>
  </si>
  <si>
    <t>BRB</t>
  </si>
  <si>
    <t>バルバドス</t>
  </si>
  <si>
    <t>Barbados</t>
  </si>
  <si>
    <t>PSE</t>
  </si>
  <si>
    <t>パレスチナ</t>
  </si>
  <si>
    <t>Palestine</t>
  </si>
  <si>
    <t>HUN</t>
  </si>
  <si>
    <t>ハンガリー</t>
  </si>
  <si>
    <t>Hungary</t>
  </si>
  <si>
    <t>BGD</t>
  </si>
  <si>
    <t>バングラデシュ</t>
  </si>
  <si>
    <t>Bangladesh</t>
  </si>
  <si>
    <t>TLS</t>
  </si>
  <si>
    <t>東ティモール</t>
  </si>
  <si>
    <t>Timor-Leste</t>
  </si>
  <si>
    <t>PCN</t>
  </si>
  <si>
    <t>ピトケアン</t>
  </si>
  <si>
    <t>Pitcairn</t>
  </si>
  <si>
    <t>FJI</t>
  </si>
  <si>
    <t>フィジー</t>
  </si>
  <si>
    <t>Fiji</t>
  </si>
  <si>
    <t>PHL</t>
  </si>
  <si>
    <t>フィリピン</t>
  </si>
  <si>
    <t>Philippines</t>
  </si>
  <si>
    <t>FIN</t>
  </si>
  <si>
    <t>フィンランド</t>
  </si>
  <si>
    <t>Finland</t>
  </si>
  <si>
    <t>BTN</t>
  </si>
  <si>
    <t>ブータン</t>
  </si>
  <si>
    <t>Bhutan</t>
  </si>
  <si>
    <t>BVT</t>
  </si>
  <si>
    <t>ブーベ島</t>
  </si>
  <si>
    <t>Bouvet Island</t>
  </si>
  <si>
    <t>PRI</t>
  </si>
  <si>
    <t>プエルトリコ</t>
  </si>
  <si>
    <t>Puerto Rico</t>
  </si>
  <si>
    <t>FRO</t>
  </si>
  <si>
    <t>フェロー諸島</t>
  </si>
  <si>
    <t>Faroe Islands</t>
  </si>
  <si>
    <t>FLK</t>
  </si>
  <si>
    <t>フォークランド（マルビナス）諸島</t>
  </si>
  <si>
    <t>Falkland Islands (Malvinas)</t>
  </si>
  <si>
    <t>BRA</t>
  </si>
  <si>
    <t>ブラジル</t>
  </si>
  <si>
    <t>Brazil</t>
  </si>
  <si>
    <t>FRA</t>
  </si>
  <si>
    <t>フランス</t>
  </si>
  <si>
    <t>France</t>
  </si>
  <si>
    <t>GUF</t>
  </si>
  <si>
    <t>フランス領ギアナ</t>
  </si>
  <si>
    <t>French Guiana</t>
  </si>
  <si>
    <t>PYF</t>
  </si>
  <si>
    <t>フランス領ポリネシア</t>
  </si>
  <si>
    <t>French Polynesia</t>
  </si>
  <si>
    <t>ATF</t>
  </si>
  <si>
    <t>フランス領南方・南極地域</t>
  </si>
  <si>
    <t>French Southern Territories</t>
  </si>
  <si>
    <t>BGR</t>
  </si>
  <si>
    <t>ブルガリア</t>
  </si>
  <si>
    <t>Bulgaria</t>
  </si>
  <si>
    <t>BFA</t>
  </si>
  <si>
    <t>ブルキナファソ</t>
  </si>
  <si>
    <t>Burkina Faso</t>
  </si>
  <si>
    <t>BRN</t>
  </si>
  <si>
    <t>ブルネイ・ダルサラーム</t>
  </si>
  <si>
    <t>Brunei Darussalam</t>
  </si>
  <si>
    <t>BDI</t>
  </si>
  <si>
    <t>ブルンジ</t>
  </si>
  <si>
    <t>Burundi</t>
  </si>
  <si>
    <t>VNM</t>
  </si>
  <si>
    <t>ベトナム</t>
  </si>
  <si>
    <t>Viet Nam</t>
  </si>
  <si>
    <t>BEN</t>
  </si>
  <si>
    <t>ベナン</t>
  </si>
  <si>
    <t>Benin</t>
  </si>
  <si>
    <t>VEN</t>
  </si>
  <si>
    <t>ベネズエラ・ボリバル共和国</t>
  </si>
  <si>
    <t>Venezuela, Bolivarian Republic of</t>
  </si>
  <si>
    <t>BLR</t>
  </si>
  <si>
    <t>ベラルーシ</t>
  </si>
  <si>
    <t>Belarus</t>
  </si>
  <si>
    <t>BLZ</t>
  </si>
  <si>
    <t>ベリーズ</t>
  </si>
  <si>
    <t>Belize</t>
  </si>
  <si>
    <t>PER</t>
  </si>
  <si>
    <t>ペルー</t>
  </si>
  <si>
    <t>Peru</t>
  </si>
  <si>
    <t>BEL</t>
  </si>
  <si>
    <t>ベルギー</t>
  </si>
  <si>
    <t>Belgium</t>
  </si>
  <si>
    <t>POL</t>
  </si>
  <si>
    <t>ポーランド</t>
  </si>
  <si>
    <t>Poland</t>
  </si>
  <si>
    <t>BIH</t>
  </si>
  <si>
    <t>ボスニア・ヘルツェゴビナ</t>
  </si>
  <si>
    <t>Bosnia and Herzegovina</t>
  </si>
  <si>
    <t>BWA</t>
  </si>
  <si>
    <t>ボツワナ</t>
  </si>
  <si>
    <t>Botswana</t>
  </si>
  <si>
    <t>BES</t>
  </si>
  <si>
    <t>ボネール、シント・ユースタティウスおよびサバ</t>
  </si>
  <si>
    <t>Bonaire, Saint Eustatius and Saba</t>
  </si>
  <si>
    <t>BOL</t>
  </si>
  <si>
    <t>ボリビア多民族国</t>
  </si>
  <si>
    <t>Bolivia, Plurinational State of</t>
  </si>
  <si>
    <t>PRT</t>
  </si>
  <si>
    <t>ポルトガル</t>
  </si>
  <si>
    <t>Portugal</t>
  </si>
  <si>
    <t>HKG</t>
  </si>
  <si>
    <t>香港</t>
  </si>
  <si>
    <t>Hong Kong</t>
  </si>
  <si>
    <t>HND</t>
  </si>
  <si>
    <t>ホンジュラス</t>
  </si>
  <si>
    <t>Honduras</t>
  </si>
  <si>
    <t>MHL</t>
  </si>
  <si>
    <t>マーシャル諸島</t>
  </si>
  <si>
    <t>Marshall Islands</t>
  </si>
  <si>
    <t>MAC</t>
  </si>
  <si>
    <t>マカオ</t>
  </si>
  <si>
    <t>Macao</t>
  </si>
  <si>
    <t>MKD</t>
  </si>
  <si>
    <t>マケドニア旧ユーゴスラビア共和国</t>
  </si>
  <si>
    <t>Macedonia, the former Yugoslav Republic of</t>
  </si>
  <si>
    <t>MDG</t>
  </si>
  <si>
    <t>マダガスカル</t>
  </si>
  <si>
    <t>Madagascar</t>
  </si>
  <si>
    <t>MYT</t>
  </si>
  <si>
    <t>マヨット</t>
  </si>
  <si>
    <t>Mayotte</t>
  </si>
  <si>
    <t>MWI</t>
  </si>
  <si>
    <t>マラウイ</t>
  </si>
  <si>
    <t>Malawi</t>
  </si>
  <si>
    <t>MLI</t>
  </si>
  <si>
    <t>マリ</t>
  </si>
  <si>
    <t>Mali</t>
  </si>
  <si>
    <t>MLT</t>
  </si>
  <si>
    <t>マルタ</t>
  </si>
  <si>
    <t>Malta</t>
  </si>
  <si>
    <t>MTQ</t>
  </si>
  <si>
    <t>マルティニーク</t>
  </si>
  <si>
    <t>Martinique</t>
  </si>
  <si>
    <t>MYS</t>
  </si>
  <si>
    <t>マレーシア</t>
  </si>
  <si>
    <t>Malaysia</t>
  </si>
  <si>
    <t>IMN</t>
  </si>
  <si>
    <t>マン島</t>
  </si>
  <si>
    <t>Isle of Man</t>
  </si>
  <si>
    <t>FSM</t>
  </si>
  <si>
    <t>ミクロネシア連邦</t>
  </si>
  <si>
    <t>Micronesia, Federated States of</t>
  </si>
  <si>
    <t>ZAF</t>
  </si>
  <si>
    <t>南アフリカ</t>
  </si>
  <si>
    <t>South Africa</t>
  </si>
  <si>
    <t>SSD</t>
  </si>
  <si>
    <t>南スーダン</t>
  </si>
  <si>
    <t>South Sudan</t>
  </si>
  <si>
    <t>MMR</t>
  </si>
  <si>
    <t>ミャンマー</t>
  </si>
  <si>
    <t>Myanmar</t>
  </si>
  <si>
    <t>MEX</t>
  </si>
  <si>
    <t>メキシコ</t>
  </si>
  <si>
    <t>Mexico</t>
  </si>
  <si>
    <t>MUS</t>
  </si>
  <si>
    <t>モーリシャス</t>
  </si>
  <si>
    <t>Mauritius</t>
  </si>
  <si>
    <t>MRT</t>
  </si>
  <si>
    <t>モーリタニア</t>
  </si>
  <si>
    <t>Mauritania</t>
  </si>
  <si>
    <t>MOZ</t>
  </si>
  <si>
    <t>モザンビーク</t>
  </si>
  <si>
    <t>Mozambique</t>
  </si>
  <si>
    <t>MCO</t>
  </si>
  <si>
    <t>モナコ</t>
  </si>
  <si>
    <t>Monaco</t>
  </si>
  <si>
    <t>MDV</t>
  </si>
  <si>
    <t>モルディブ</t>
  </si>
  <si>
    <t>Maldives</t>
  </si>
  <si>
    <t>MDA</t>
  </si>
  <si>
    <t>モルドバ共和国</t>
  </si>
  <si>
    <t>Moldova, Republic of</t>
  </si>
  <si>
    <t>MAR</t>
  </si>
  <si>
    <t>モロッコ</t>
  </si>
  <si>
    <t>Morocco</t>
  </si>
  <si>
    <t>MNG</t>
  </si>
  <si>
    <t>モンゴル</t>
  </si>
  <si>
    <t>Mongolia</t>
  </si>
  <si>
    <t>MNE</t>
  </si>
  <si>
    <t>モンテネグロ</t>
  </si>
  <si>
    <t>Montenegro</t>
  </si>
  <si>
    <t>MSR</t>
  </si>
  <si>
    <t>モントセラト</t>
  </si>
  <si>
    <t>Montserrat</t>
  </si>
  <si>
    <t>JOR</t>
  </si>
  <si>
    <t>ヨルダン</t>
  </si>
  <si>
    <t>Jordan</t>
  </si>
  <si>
    <t>LAO</t>
  </si>
  <si>
    <t>ラオス人民民主共和国</t>
  </si>
  <si>
    <t>Lao People's Democratic Republic</t>
  </si>
  <si>
    <t>LVA</t>
  </si>
  <si>
    <t>ラトビア</t>
  </si>
  <si>
    <t>Latvia</t>
  </si>
  <si>
    <t>LTU</t>
  </si>
  <si>
    <t>リトアニア</t>
  </si>
  <si>
    <t>Lithuania</t>
  </si>
  <si>
    <t>LBY</t>
  </si>
  <si>
    <t>リビア</t>
  </si>
  <si>
    <t>Libya</t>
  </si>
  <si>
    <t>LIE</t>
  </si>
  <si>
    <t>リヒテンシュタイン</t>
  </si>
  <si>
    <t>Liechtenstein</t>
  </si>
  <si>
    <t>LBR</t>
  </si>
  <si>
    <t>リベリア</t>
  </si>
  <si>
    <t>Liberia</t>
  </si>
  <si>
    <t>ROU</t>
  </si>
  <si>
    <t>ルーマニア</t>
  </si>
  <si>
    <t>Romania</t>
  </si>
  <si>
    <t>LUX</t>
  </si>
  <si>
    <t>ルクセンブルク</t>
  </si>
  <si>
    <t>Luxembourg</t>
  </si>
  <si>
    <t>RWA</t>
  </si>
  <si>
    <t>ルワンダ</t>
  </si>
  <si>
    <t>Rwanda</t>
  </si>
  <si>
    <t>LSO</t>
  </si>
  <si>
    <t>レソト</t>
  </si>
  <si>
    <t>Lesotho</t>
  </si>
  <si>
    <t>LBN</t>
  </si>
  <si>
    <t>レバノン</t>
  </si>
  <si>
    <t>Lebanon</t>
  </si>
  <si>
    <t>REU</t>
  </si>
  <si>
    <t>レユニオン</t>
  </si>
  <si>
    <t>Reunion</t>
  </si>
  <si>
    <t>RUS</t>
  </si>
  <si>
    <t>ロシア連邦</t>
  </si>
  <si>
    <t>Russian Federation</t>
  </si>
  <si>
    <t>YYYY</t>
    <phoneticPr fontId="1"/>
  </si>
  <si>
    <t>MM</t>
    <phoneticPr fontId="1"/>
  </si>
  <si>
    <t>Length of Enrollment</t>
    <phoneticPr fontId="1"/>
  </si>
  <si>
    <t>Months</t>
    <phoneticPr fontId="1"/>
  </si>
  <si>
    <t>Place</t>
    <phoneticPr fontId="1"/>
  </si>
  <si>
    <t>City</t>
    <phoneticPr fontId="1"/>
  </si>
  <si>
    <t>Kyoto</t>
    <phoneticPr fontId="1"/>
  </si>
  <si>
    <t>Years</t>
    <phoneticPr fontId="1"/>
  </si>
  <si>
    <t>Faculty</t>
    <phoneticPr fontId="4"/>
  </si>
  <si>
    <t>Department</t>
    <phoneticPr fontId="4"/>
  </si>
  <si>
    <t>Major</t>
    <phoneticPr fontId="4"/>
  </si>
  <si>
    <t>College/
University *</t>
    <phoneticPr fontId="1"/>
  </si>
  <si>
    <t>Doshisha University</t>
    <phoneticPr fontId="1"/>
  </si>
  <si>
    <t>Japan</t>
    <phoneticPr fontId="1"/>
  </si>
  <si>
    <t>Length of Employment</t>
    <phoneticPr fontId="1"/>
  </si>
  <si>
    <t>Place of Work</t>
    <phoneticPr fontId="1"/>
  </si>
  <si>
    <t>Test name</t>
    <phoneticPr fontId="1"/>
  </si>
  <si>
    <t>DD</t>
    <phoneticPr fontId="1"/>
  </si>
  <si>
    <t>Test Date</t>
    <phoneticPr fontId="1"/>
  </si>
  <si>
    <t>English</t>
    <phoneticPr fontId="1"/>
  </si>
  <si>
    <t>Japanese</t>
    <phoneticPr fontId="1"/>
  </si>
  <si>
    <t>Name</t>
    <phoneticPr fontId="1"/>
  </si>
  <si>
    <t>No.</t>
    <phoneticPr fontId="1"/>
  </si>
  <si>
    <t>Karasuma-Imadegawa, Kamigyo-ku, Kyoto, 602-8580 JAPAN</t>
    <phoneticPr fontId="1"/>
  </si>
  <si>
    <t>TEL:  +81-75-251-4600</t>
    <phoneticPr fontId="1"/>
  </si>
  <si>
    <t>IELTS™ (Academic Module)</t>
    <phoneticPr fontId="1"/>
  </si>
  <si>
    <t>Cambridge Examination</t>
    <phoneticPr fontId="1"/>
  </si>
  <si>
    <t>N1</t>
    <phoneticPr fontId="1"/>
  </si>
  <si>
    <t>N2</t>
  </si>
  <si>
    <t>N3</t>
  </si>
  <si>
    <t>N4</t>
  </si>
  <si>
    <t>N5</t>
  </si>
  <si>
    <t>Doshisha Business School, Doshisha University</t>
    <phoneticPr fontId="1"/>
  </si>
  <si>
    <t>Postal code</t>
    <phoneticPr fontId="1"/>
  </si>
  <si>
    <t>Postal Code</t>
    <phoneticPr fontId="1"/>
  </si>
  <si>
    <t>Other</t>
    <phoneticPr fontId="1"/>
  </si>
  <si>
    <t>School Name</t>
    <phoneticPr fontId="1"/>
  </si>
  <si>
    <t>Current Job Title:</t>
    <phoneticPr fontId="1"/>
  </si>
  <si>
    <t>If you have any questions or concerns, please let us know.</t>
    <phoneticPr fontId="1"/>
  </si>
  <si>
    <t>Sincerely,</t>
    <phoneticPr fontId="1"/>
  </si>
  <si>
    <t>Doshisha Business School Office</t>
    <phoneticPr fontId="1"/>
  </si>
  <si>
    <t>Letter for Return of Documents</t>
    <phoneticPr fontId="1"/>
  </si>
  <si>
    <t>FULL-time</t>
  </si>
  <si>
    <t>PART-time</t>
  </si>
  <si>
    <t>Intern</t>
  </si>
  <si>
    <t xml:space="preserve">Volunteer </t>
  </si>
  <si>
    <t>Global Business and Management Studies, Admissions Team</t>
    <phoneticPr fontId="1"/>
  </si>
  <si>
    <t>Native English Speaker</t>
    <phoneticPr fontId="1"/>
  </si>
  <si>
    <t>Period of Employment</t>
    <phoneticPr fontId="1"/>
  </si>
  <si>
    <t>Bachelor's Degree</t>
  </si>
  <si>
    <t>Master's Degree</t>
  </si>
  <si>
    <t>Doctor's Degree</t>
  </si>
  <si>
    <t>FINAL CHECK LIST (BEFORE Application Submission)</t>
    <phoneticPr fontId="1"/>
  </si>
  <si>
    <t>Do you wish to switch to Student from your current status of residence after enrollment?</t>
    <phoneticPr fontId="1"/>
  </si>
  <si>
    <t>Please send the tracking number to Doshisha Business School Office via email after shipment.</t>
    <phoneticPr fontId="1"/>
  </si>
  <si>
    <t>Application Form</t>
    <phoneticPr fontId="1"/>
  </si>
  <si>
    <t>Excel file name and email title should be “APPLICANT NAME_SUBMISSION of 2026 Formal Application”.</t>
  </si>
  <si>
    <t>Ⅰ. Personal Information</t>
    <phoneticPr fontId="1"/>
  </si>
  <si>
    <t>Last/Family (if any)</t>
    <phoneticPr fontId="1"/>
  </si>
  <si>
    <t>Nationality:</t>
    <phoneticPr fontId="1"/>
  </si>
  <si>
    <t>Current Address:</t>
    <phoneticPr fontId="1"/>
  </si>
  <si>
    <t>If your application is successful, do you hope to continue residing in Japan until enrollment?</t>
    <phoneticPr fontId="1"/>
  </si>
  <si>
    <t>NOTE: Doshisha University will NOT issue the visa BEFORE the student enrollment.</t>
    <phoneticPr fontId="1"/>
  </si>
  <si>
    <t>(If you are already in Japan) What is your affiliation until enrollment?</t>
    <phoneticPr fontId="1"/>
  </si>
  <si>
    <t>(If you are already in Japan) Status of Residence:</t>
    <phoneticPr fontId="1"/>
  </si>
  <si>
    <t>Name of Affiliation: (e.g. Name of school, company and etc.)</t>
    <phoneticPr fontId="1"/>
  </si>
  <si>
    <t>Month (MM)</t>
    <phoneticPr fontId="1"/>
  </si>
  <si>
    <t>Date (DD)</t>
    <phoneticPr fontId="1"/>
  </si>
  <si>
    <t>List, in chronological order, ALL the schools you attended and are attending, starting from elementary school.</t>
    <phoneticPr fontId="1"/>
  </si>
  <si>
    <t>Count the length of enrollment on academic year basis.</t>
    <phoneticPr fontId="1"/>
  </si>
  <si>
    <t>Undergraduate</t>
    <phoneticPr fontId="1"/>
  </si>
  <si>
    <t>Graduate</t>
    <phoneticPr fontId="1"/>
  </si>
  <si>
    <t xml:space="preserve">Job Specifications, </t>
    <phoneticPr fontId="1"/>
  </si>
  <si>
    <t>Job Title</t>
    <phoneticPr fontId="1"/>
  </si>
  <si>
    <t>Company/Organization</t>
    <phoneticPr fontId="1"/>
  </si>
  <si>
    <t>(Name in Full)</t>
    <phoneticPr fontId="1"/>
  </si>
  <si>
    <t>Intern/
Volunteer</t>
    <phoneticPr fontId="1"/>
  </si>
  <si>
    <t>Full-time/
Part-time/</t>
    <phoneticPr fontId="1"/>
  </si>
  <si>
    <t>Ⅱ. Educational Background</t>
    <phoneticPr fontId="1"/>
  </si>
  <si>
    <t>Total overall professional experience (①+②)</t>
    <phoneticPr fontId="1"/>
  </si>
  <si>
    <t>Ⅲ. Professional Background</t>
    <phoneticPr fontId="1"/>
  </si>
  <si>
    <t>Bachelor's Degree</t>
    <phoneticPr fontId="1"/>
  </si>
  <si>
    <t>※Score report (original) must be submitted via test center.</t>
    <phoneticPr fontId="1"/>
  </si>
  <si>
    <t>Ⅳ. Proficiency</t>
    <phoneticPr fontId="1"/>
  </si>
  <si>
    <t>Ⅴ．Self-Evaluation</t>
    <phoneticPr fontId="1"/>
  </si>
  <si>
    <t>(1) Work Experience</t>
    <phoneticPr fontId="1"/>
  </si>
  <si>
    <t>(2) Academic Achievements</t>
    <phoneticPr fontId="1"/>
  </si>
  <si>
    <t>(4) Other Activities</t>
    <phoneticPr fontId="1"/>
  </si>
  <si>
    <t>(3) Achievements in Business</t>
    <phoneticPr fontId="1"/>
  </si>
  <si>
    <t>(5) Personal Statement</t>
    <phoneticPr fontId="1"/>
  </si>
  <si>
    <t>Application Submission by E-mail 【DIGITAL VERSION】</t>
    <phoneticPr fontId="1"/>
  </si>
  <si>
    <t>　i.　Completed application form (Excel format)</t>
    <phoneticPr fontId="1"/>
  </si>
  <si>
    <t>　ii.　Digital photograph (.jpg or.png)</t>
    <phoneticPr fontId="1"/>
  </si>
  <si>
    <t>　iii.　Personal Identification Material(s) (PDF or .jpg/.png)</t>
    <phoneticPr fontId="1"/>
  </si>
  <si>
    <t>　iv.　Application Fee Receipt (PDF or .jpg/.png)</t>
    <phoneticPr fontId="1"/>
  </si>
  <si>
    <t>　v.　Work Experience Statement (PDF, if required)</t>
    <phoneticPr fontId="1"/>
  </si>
  <si>
    <t>Application Submission by Post 【HARD COPIES】</t>
    <phoneticPr fontId="1"/>
  </si>
  <si>
    <t>＜ADDRESS＞</t>
    <phoneticPr fontId="1"/>
  </si>
  <si>
    <t xml:space="preserve">■Please give a description of your specific study or research themes at graduate/undergraduate levels. 
Please also give details of any other areas of study you have pursued after leaving university, explaining why you have chosen them here. </t>
    <phoneticPr fontId="1"/>
  </si>
  <si>
    <t xml:space="preserve">■Please list any experiences of a non-business/non-academic nature (such as extracurricular activity or community work) as well as any special qualifications you have which you consider relevant to your application. Please state in what way you feel you have benefited from those achievements and what value you might add to our program. </t>
    <phoneticPr fontId="1"/>
  </si>
  <si>
    <t>■Please describe the subject areas you are interested in pursuing within our program, and how you plan to make use of your MBA education in your future career.
Also, please indicate how you think you will be able to contribute to the educational experience of your classmates, and to global society in the future.</t>
    <phoneticPr fontId="1"/>
  </si>
  <si>
    <t>Period　(Start)   Year (YYYY)</t>
    <phoneticPr fontId="1"/>
  </si>
  <si>
    <t>Period　(End)     Year (YYYY)</t>
    <phoneticPr fontId="1"/>
  </si>
  <si>
    <t>Valid until:       Year (YYYY)</t>
    <phoneticPr fontId="1"/>
  </si>
  <si>
    <t>&lt;&lt;Example&gt;&gt;</t>
    <phoneticPr fontId="1"/>
  </si>
  <si>
    <r>
      <t>GMAT</t>
    </r>
    <r>
      <rPr>
        <vertAlign val="superscript"/>
        <sz val="11"/>
        <rFont val="UD デジタル 教科書体 NK-R"/>
        <family val="1"/>
        <charset val="128"/>
      </rPr>
      <t>®</t>
    </r>
    <phoneticPr fontId="1"/>
  </si>
  <si>
    <r>
      <t>TOEFL iBT</t>
    </r>
    <r>
      <rPr>
        <vertAlign val="superscript"/>
        <sz val="11"/>
        <rFont val="UD デジタル 教科書体 NK-R"/>
        <family val="1"/>
        <charset val="128"/>
      </rPr>
      <t>®</t>
    </r>
    <phoneticPr fontId="1"/>
  </si>
  <si>
    <r>
      <t>GRE</t>
    </r>
    <r>
      <rPr>
        <vertAlign val="superscript"/>
        <sz val="11"/>
        <rFont val="UD デジタル 教科書体 NK-R"/>
        <family val="1"/>
        <charset val="128"/>
      </rPr>
      <t>®</t>
    </r>
    <phoneticPr fontId="1"/>
  </si>
  <si>
    <r>
      <t>TOEIC</t>
    </r>
    <r>
      <rPr>
        <vertAlign val="superscript"/>
        <sz val="11"/>
        <rFont val="UD デジタル 教科書体 NK-R"/>
        <family val="1"/>
        <charset val="128"/>
      </rPr>
      <t>®</t>
    </r>
    <r>
      <rPr>
        <sz val="11"/>
        <rFont val="UD デジタル 教科書体 NK-R"/>
        <family val="1"/>
        <charset val="128"/>
      </rPr>
      <t xml:space="preserve"> Listening and Reading Test</t>
    </r>
    <phoneticPr fontId="1"/>
  </si>
  <si>
    <t>A.</t>
    <phoneticPr fontId="1"/>
  </si>
  <si>
    <r>
      <t>JLPT</t>
    </r>
    <r>
      <rPr>
        <sz val="12"/>
        <rFont val="UD デジタル 教科書体 NK-R"/>
        <family val="1"/>
        <charset val="128"/>
      </rPr>
      <t xml:space="preserve">
(Japanese-Language Proficiency Test)</t>
    </r>
    <phoneticPr fontId="1"/>
  </si>
  <si>
    <t>Medium instruction was English 
(I will submit the certificate or proof)</t>
    <phoneticPr fontId="1"/>
  </si>
  <si>
    <t>please select which type</t>
    <phoneticPr fontId="1"/>
  </si>
  <si>
    <t>If YES,</t>
    <phoneticPr fontId="1"/>
  </si>
  <si>
    <t xml:space="preserve">If NO,
</t>
    <phoneticPr fontId="1"/>
  </si>
  <si>
    <t>Q. Are you a native English speaker or have you graduated (or expect to graduate) from</t>
    <phoneticPr fontId="1"/>
  </si>
  <si>
    <t xml:space="preserve">    a university where the language of instruction was English?</t>
    <phoneticPr fontId="1"/>
  </si>
  <si>
    <t xml:space="preserve">   or an English language test score. To verify your eligibility and required documents for submission,</t>
    <phoneticPr fontId="1"/>
  </si>
  <si>
    <t xml:space="preserve">   please apply for the Information Session in advance.</t>
    <phoneticPr fontId="1"/>
  </si>
  <si>
    <t>3: Excellent</t>
    <phoneticPr fontId="1"/>
  </si>
  <si>
    <t>2: Good</t>
    <phoneticPr fontId="1"/>
  </si>
  <si>
    <t>1: Fair</t>
    <phoneticPr fontId="1"/>
  </si>
  <si>
    <t>0: Poor</t>
    <phoneticPr fontId="1"/>
  </si>
  <si>
    <t>Proficiency Self-Evaluation</t>
    <phoneticPr fontId="1"/>
  </si>
  <si>
    <t xml:space="preserve"> (Mother tongue or if any) </t>
    <phoneticPr fontId="1"/>
  </si>
  <si>
    <t>Other languages</t>
    <phoneticPr fontId="1"/>
  </si>
  <si>
    <t xml:space="preserve"> (JLPT Score)</t>
    <phoneticPr fontId="1"/>
  </si>
  <si>
    <t>(Ex: N1/N2/N3)</t>
    <phoneticPr fontId="1"/>
  </si>
  <si>
    <r>
      <t>GMAT</t>
    </r>
    <r>
      <rPr>
        <b/>
        <sz val="14"/>
        <rFont val="Cambria"/>
        <family val="1"/>
      </rPr>
      <t>®</t>
    </r>
    <r>
      <rPr>
        <b/>
        <sz val="14"/>
        <rFont val="UD デジタル 教科書体 NK-R"/>
        <family val="1"/>
        <charset val="128"/>
      </rPr>
      <t xml:space="preserve"> / GRE</t>
    </r>
    <r>
      <rPr>
        <b/>
        <sz val="14"/>
        <rFont val="Cambria"/>
        <family val="1"/>
      </rPr>
      <t>®</t>
    </r>
    <r>
      <rPr>
        <b/>
        <sz val="14"/>
        <rFont val="UD デジタル 教科書体 NK-R"/>
        <family val="1"/>
        <charset val="128"/>
      </rPr>
      <t xml:space="preserve"> score</t>
    </r>
    <phoneticPr fontId="1"/>
  </si>
  <si>
    <t>English Language Test score</t>
    <phoneticPr fontId="1"/>
  </si>
  <si>
    <t xml:space="preserve"> Language Ability</t>
    <phoneticPr fontId="1"/>
  </si>
  <si>
    <t>Japanese language proficiency</t>
    <phoneticPr fontId="1"/>
  </si>
  <si>
    <t>※Score report (original) must be submitted.</t>
    <phoneticPr fontId="1"/>
  </si>
  <si>
    <t xml:space="preserve"> However, if you have passed the Japanese Language Proficiency Test,</t>
    <phoneticPr fontId="1"/>
  </si>
  <si>
    <t xml:space="preserve"> please indicate the test date and the level of examination,</t>
    <phoneticPr fontId="1"/>
  </si>
  <si>
    <t xml:space="preserve"> and submit the PDF SCAN of the score sheet with the DIGITAL application.</t>
    <phoneticPr fontId="1"/>
  </si>
  <si>
    <r>
      <t>*Japanese language proficiency is</t>
    </r>
    <r>
      <rPr>
        <u/>
        <sz val="12"/>
        <color rgb="FFC00000"/>
        <rFont val="UD デジタル 教科書体 NK-R"/>
        <family val="1"/>
        <charset val="128"/>
      </rPr>
      <t xml:space="preserve"> NOT a requirement</t>
    </r>
    <r>
      <rPr>
        <sz val="12"/>
        <color rgb="FFC00000"/>
        <rFont val="UD デジタル 教科書体 NK-R"/>
        <family val="1"/>
        <charset val="128"/>
      </rPr>
      <t xml:space="preserve"> for admission.</t>
    </r>
    <phoneticPr fontId="1"/>
  </si>
  <si>
    <t xml:space="preserve">
If it is the same address as P.1 please align the order and the detail written on P.1</t>
    <phoneticPr fontId="1"/>
  </si>
  <si>
    <r>
      <rPr>
        <b/>
        <u/>
        <sz val="12"/>
        <rFont val="UD デジタル 教科書体 NK-R"/>
        <family val="1"/>
        <charset val="128"/>
      </rPr>
      <t xml:space="preserve">Address1 </t>
    </r>
    <r>
      <rPr>
        <b/>
        <sz val="12"/>
        <rFont val="UD デジタル 教科書体 NK-R"/>
        <family val="1"/>
        <charset val="128"/>
      </rPr>
      <t xml:space="preserve">
(Room No., Building, Street)</t>
    </r>
    <phoneticPr fontId="1"/>
  </si>
  <si>
    <r>
      <rPr>
        <b/>
        <u/>
        <sz val="12"/>
        <rFont val="UD デジタル 教科書体 NK-R"/>
        <family val="1"/>
        <charset val="128"/>
      </rPr>
      <t xml:space="preserve">Address2 </t>
    </r>
    <r>
      <rPr>
        <b/>
        <sz val="12"/>
        <rFont val="UD デジタル 教科書体 NK-R"/>
        <family val="1"/>
        <charset val="128"/>
      </rPr>
      <t xml:space="preserve">
(City, Region, State)</t>
    </r>
    <phoneticPr fontId="1"/>
  </si>
  <si>
    <r>
      <rPr>
        <b/>
        <u/>
        <sz val="12"/>
        <rFont val="UD デジタル 教科書体 NK-R"/>
        <family val="1"/>
        <charset val="128"/>
      </rPr>
      <t>Address3</t>
    </r>
    <r>
      <rPr>
        <b/>
        <sz val="12"/>
        <rFont val="UD デジタル 教科書体 NK-R"/>
        <family val="1"/>
        <charset val="128"/>
      </rPr>
      <t xml:space="preserve">
(Country)</t>
    </r>
    <phoneticPr fontId="1"/>
  </si>
  <si>
    <t>Do you wish the application documents to be returned?</t>
    <phoneticPr fontId="1"/>
  </si>
  <si>
    <r>
      <t xml:space="preserve">you are required to demonstrate proficiency in the language 
by submitting a score from a recognized English language test. 
</t>
    </r>
    <r>
      <rPr>
        <sz val="12"/>
        <color rgb="FFFF0000"/>
        <rFont val="UD デジタル 教科書体 NK-R"/>
        <family val="1"/>
        <charset val="128"/>
      </rPr>
      <t>Please indicate your score below and submit an official score report.</t>
    </r>
    <phoneticPr fontId="1"/>
  </si>
  <si>
    <t xml:space="preserve">      Please note that only documents which cannot be reissued may be returned.</t>
    <phoneticPr fontId="1"/>
  </si>
  <si>
    <t xml:space="preserve">      to the address listed in the "MAILING LABEL".</t>
    <phoneticPr fontId="1"/>
  </si>
  <si>
    <t xml:space="preserve">      The documents will be returned AFTER the "Admissions Decisions",</t>
    <phoneticPr fontId="1"/>
  </si>
  <si>
    <t>Diploma</t>
    <phoneticPr fontId="1"/>
  </si>
  <si>
    <t>Transcript</t>
    <phoneticPr fontId="1"/>
  </si>
  <si>
    <t>Certificate of Graduation</t>
    <phoneticPr fontId="1"/>
  </si>
  <si>
    <t>Official Language Score Sheet</t>
    <phoneticPr fontId="1"/>
  </si>
  <si>
    <t>that you would like the documents to be sent.</t>
    <phoneticPr fontId="1"/>
  </si>
  <si>
    <t xml:space="preserve">Mr. </t>
    <phoneticPr fontId="1"/>
  </si>
  <si>
    <t xml:space="preserve">Ms. </t>
    <phoneticPr fontId="1"/>
  </si>
  <si>
    <r>
      <t xml:space="preserve">Telephone number:
</t>
    </r>
    <r>
      <rPr>
        <sz val="12"/>
        <rFont val="UD デジタル 教科書体 NK-R"/>
        <family val="1"/>
        <charset val="128"/>
      </rPr>
      <t>Landline</t>
    </r>
    <phoneticPr fontId="1"/>
  </si>
  <si>
    <t xml:space="preserve">      Language</t>
    <phoneticPr fontId="1"/>
  </si>
  <si>
    <r>
      <t xml:space="preserve">E-mail (PC):
</t>
    </r>
    <r>
      <rPr>
        <sz val="12"/>
        <color theme="0"/>
        <rFont val="UD デジタル 教科書体 NK-R"/>
        <family val="1"/>
        <charset val="128"/>
      </rPr>
      <t>_</t>
    </r>
    <phoneticPr fontId="1"/>
  </si>
  <si>
    <t>&lt;For office use only&gt; DBS事務番号↓</t>
    <phoneticPr fontId="1"/>
  </si>
  <si>
    <t>&lt;For office use only&gt; 受験番号↓</t>
    <phoneticPr fontId="1"/>
  </si>
  <si>
    <t>to</t>
    <phoneticPr fontId="1"/>
  </si>
  <si>
    <r>
      <rPr>
        <b/>
        <sz val="16"/>
        <color rgb="FFFF0000"/>
        <rFont val="UD デジタル 教科書体 NK-R"/>
        <family val="1"/>
        <charset val="128"/>
      </rPr>
      <t>*</t>
    </r>
    <r>
      <rPr>
        <sz val="11"/>
        <color rgb="FFFF0000"/>
        <rFont val="UD デジタル 教科書体 NK-R"/>
        <family val="1"/>
        <charset val="128"/>
      </rPr>
      <t>The PDF submitted directly by the applicant cannot be accepted.</t>
    </r>
    <phoneticPr fontId="1"/>
  </si>
  <si>
    <r>
      <rPr>
        <b/>
        <sz val="16"/>
        <color rgb="FFFF0000"/>
        <rFont val="UD デジタル 教科書体 NK-R"/>
        <family val="1"/>
        <charset val="128"/>
      </rPr>
      <t>**</t>
    </r>
    <r>
      <rPr>
        <sz val="11"/>
        <color rgb="FFFF0000"/>
        <rFont val="UD デジタル 教科書体 NK-R"/>
        <family val="1"/>
        <charset val="128"/>
      </rPr>
      <t>The recommendation letters must be written using the prescribed form.</t>
    </r>
    <phoneticPr fontId="1"/>
  </si>
  <si>
    <t>MUST be submitted by post.</t>
    <phoneticPr fontId="1"/>
  </si>
  <si>
    <t>Documents indicated as requiring submittion in hard-copy (refer to 3.2 Required Documentation)</t>
    <phoneticPr fontId="1"/>
  </si>
  <si>
    <t>Write in English on the front of the envelope:</t>
    <phoneticPr fontId="1"/>
  </si>
  <si>
    <t>tick↓</t>
    <phoneticPr fontId="1"/>
  </si>
  <si>
    <t>Name the document:</t>
    <phoneticPr fontId="1"/>
  </si>
  <si>
    <t>Request for 
Return of Documents</t>
    <phoneticPr fontId="1"/>
  </si>
  <si>
    <t>Month(MM)</t>
    <phoneticPr fontId="1"/>
  </si>
  <si>
    <t>Date(DD)</t>
    <phoneticPr fontId="1"/>
  </si>
  <si>
    <r>
      <t xml:space="preserve">※For applicants through the </t>
    </r>
    <r>
      <rPr>
        <b/>
        <u/>
        <sz val="11"/>
        <rFont val="UD デジタル 教科書体 NK-R"/>
        <family val="1"/>
        <charset val="128"/>
      </rPr>
      <t>"Doshisha Undergraduate Student Recommendation" scheme</t>
    </r>
    <r>
      <rPr>
        <b/>
        <sz val="11"/>
        <rFont val="UD デジタル 教科書体 NK-R"/>
        <family val="1"/>
        <charset val="128"/>
      </rPr>
      <t>:</t>
    </r>
    <r>
      <rPr>
        <sz val="11"/>
        <rFont val="UD デジタル 教科書体 NK-R"/>
        <family val="1"/>
        <charset val="128"/>
      </rPr>
      <t xml:space="preserve"> Not required to fill in the below "(3):  Achievements in Business".
■Please give an account of the most important business experience in your career thus far, with particular reference to any instances in which you feel your leadership helped to overcome a particularly difficult problem.</t>
    </r>
    <phoneticPr fontId="1"/>
  </si>
  <si>
    <r>
      <t xml:space="preserve">■Please give a detailed description of your position indicated at </t>
    </r>
    <r>
      <rPr>
        <u/>
        <sz val="11"/>
        <rFont val="UD デジタル 教科書体 NK-R"/>
        <family val="1"/>
        <charset val="128"/>
      </rPr>
      <t>'</t>
    </r>
    <r>
      <rPr>
        <i/>
        <u/>
        <sz val="11"/>
        <rFont val="UD デジタル 教科書体 NK-R"/>
        <family val="1"/>
        <charset val="128"/>
      </rPr>
      <t>Current or Most Recent Employment</t>
    </r>
    <r>
      <rPr>
        <u/>
        <sz val="11"/>
        <rFont val="UD デジタル 教科書体 NK-R"/>
        <family val="1"/>
        <charset val="128"/>
      </rPr>
      <t>' in ”</t>
    </r>
    <r>
      <rPr>
        <i/>
        <u/>
        <sz val="11"/>
        <rFont val="UD デジタル 教科書体 NK-R"/>
        <family val="1"/>
        <charset val="128"/>
      </rPr>
      <t>Ⅲ. Professional Background</t>
    </r>
    <r>
      <rPr>
        <u/>
        <sz val="11"/>
        <rFont val="UD デジタル 教科書体 NK-R"/>
        <family val="1"/>
        <charset val="128"/>
      </rPr>
      <t>”</t>
    </r>
    <r>
      <rPr>
        <sz val="11"/>
        <rFont val="UD デジタル 教科書体 NK-R"/>
        <family val="1"/>
        <charset val="128"/>
      </rPr>
      <t>, including the nature of work, major responsibilities, employees under your supervision, size of the budget under your control, and results achieved. With regard to the results achieved, please give details of your specific contribution to that outcome.</t>
    </r>
    <phoneticPr fontId="1"/>
  </si>
  <si>
    <r>
      <rPr>
        <b/>
        <sz val="14"/>
        <rFont val="UD デジタル 教科書体 NK-R"/>
        <family val="1"/>
        <charset val="128"/>
      </rPr>
      <t xml:space="preserve">  </t>
    </r>
    <r>
      <rPr>
        <b/>
        <u/>
        <sz val="14"/>
        <rFont val="UD デジタル 教科書体 NK-R"/>
        <family val="1"/>
        <charset val="128"/>
      </rPr>
      <t>IF YES</t>
    </r>
    <r>
      <rPr>
        <u/>
        <sz val="14"/>
        <rFont val="UD デジタル 教科書体 NK-R"/>
        <family val="1"/>
        <charset val="128"/>
      </rPr>
      <t>,</t>
    </r>
    <r>
      <rPr>
        <sz val="14"/>
        <rFont val="UD デジタル 教科書体 NK-R"/>
        <family val="1"/>
        <charset val="128"/>
      </rPr>
      <t xml:space="preserve"> please specify the documents to be returned by checking the list below.</t>
    </r>
    <phoneticPr fontId="1"/>
  </si>
  <si>
    <t>Please write accurately your name and address (normally your current address)</t>
    <phoneticPr fontId="1"/>
  </si>
  <si>
    <t>expected</t>
  </si>
  <si>
    <t>expected</t>
    <phoneticPr fontId="1"/>
  </si>
  <si>
    <t>Degree 
obtained or</t>
  </si>
  <si>
    <t>Degree 
obtained or</t>
    <phoneticPr fontId="1"/>
  </si>
  <si>
    <r>
      <rPr>
        <b/>
        <sz val="16"/>
        <color rgb="FFFF0000"/>
        <rFont val="UD デジタル 教科書体 NK-R"/>
        <family val="1"/>
        <charset val="128"/>
      </rPr>
      <t>**</t>
    </r>
    <r>
      <rPr>
        <sz val="12"/>
        <rFont val="UD デジタル 教科書体 NK-R"/>
        <family val="1"/>
        <charset val="128"/>
      </rPr>
      <t xml:space="preserve"> As for undergraduate/graduate schools, please state your Faculty, Department and Major based on your educational background below.</t>
    </r>
    <phoneticPr fontId="1"/>
  </si>
  <si>
    <r>
      <rPr>
        <b/>
        <sz val="16"/>
        <color rgb="FFFF0000"/>
        <rFont val="UD デジタル 教科書体 NK-R"/>
        <family val="1"/>
        <charset val="128"/>
      </rPr>
      <t>*</t>
    </r>
    <r>
      <rPr>
        <sz val="12"/>
        <rFont val="UD デジタル 教科書体 NK-R"/>
        <family val="1"/>
        <charset val="128"/>
      </rPr>
      <t xml:space="preserve"> Study period during Language Programs or schools CANNOT be included to this.</t>
    </r>
    <phoneticPr fontId="1"/>
  </si>
  <si>
    <r>
      <rPr>
        <b/>
        <sz val="16"/>
        <color rgb="FFFF0000"/>
        <rFont val="UD デジタル 教科書体 NK-R"/>
        <family val="1"/>
        <charset val="128"/>
      </rPr>
      <t>*</t>
    </r>
    <r>
      <rPr>
        <sz val="12"/>
        <color rgb="FFFF0000"/>
        <rFont val="UD デジタル 教科書体 NK-R"/>
        <family val="1"/>
        <charset val="128"/>
      </rPr>
      <t xml:space="preserve"> </t>
    </r>
    <r>
      <rPr>
        <b/>
        <sz val="12"/>
        <rFont val="UD デジタル 教科書体 NK-R"/>
        <family val="1"/>
        <charset val="128"/>
      </rPr>
      <t>Total length of enrollment</t>
    </r>
    <r>
      <rPr>
        <sz val="12"/>
        <rFont val="UD デジタル 教科書体 NK-R"/>
        <family val="1"/>
        <charset val="128"/>
      </rPr>
      <t xml:space="preserve"> </t>
    </r>
    <r>
      <rPr>
        <sz val="12"/>
        <color rgb="FFFF0000"/>
        <rFont val="UD デジタル 教科書体 NK-R"/>
        <family val="1"/>
        <charset val="128"/>
      </rPr>
      <t>(education which issues a degree or diploma)</t>
    </r>
    <phoneticPr fontId="1"/>
  </si>
  <si>
    <r>
      <t>College/</t>
    </r>
    <r>
      <rPr>
        <b/>
        <sz val="11"/>
        <color theme="0"/>
        <rFont val="UD デジタル 教科書体 NK-R"/>
        <family val="1"/>
        <charset val="128"/>
      </rPr>
      <t>___</t>
    </r>
    <r>
      <rPr>
        <b/>
        <sz val="11"/>
        <rFont val="UD デジタル 教科書体 NK-R"/>
        <family val="1"/>
        <charset val="128"/>
      </rPr>
      <t xml:space="preserve">
University</t>
    </r>
    <r>
      <rPr>
        <b/>
        <sz val="16"/>
        <color rgb="FFFF0000"/>
        <rFont val="UD デジタル 教科書体 NK-R"/>
        <family val="1"/>
        <charset val="128"/>
      </rPr>
      <t>**</t>
    </r>
    <phoneticPr fontId="1"/>
  </si>
  <si>
    <r>
      <t xml:space="preserve">Graduate School </t>
    </r>
    <r>
      <rPr>
        <b/>
        <sz val="16"/>
        <color rgb="FFFF0000"/>
        <rFont val="UD デジタル 教科書体 NK-R"/>
        <family val="1"/>
        <charset val="128"/>
      </rPr>
      <t>**</t>
    </r>
    <phoneticPr fontId="1"/>
  </si>
  <si>
    <r>
      <t>Elementary School</t>
    </r>
    <r>
      <rPr>
        <b/>
        <sz val="11"/>
        <color theme="0"/>
        <rFont val="UD デジタル 教科書体 NK-R"/>
        <family val="1"/>
        <charset val="128"/>
      </rPr>
      <t>_</t>
    </r>
    <phoneticPr fontId="1"/>
  </si>
  <si>
    <r>
      <t>Jr. High School</t>
    </r>
    <r>
      <rPr>
        <b/>
        <sz val="11"/>
        <color theme="0"/>
        <rFont val="UD デジタル 教科書体 NK-R"/>
        <family val="1"/>
        <charset val="128"/>
      </rPr>
      <t>_</t>
    </r>
    <phoneticPr fontId="1"/>
  </si>
  <si>
    <r>
      <t>High School</t>
    </r>
    <r>
      <rPr>
        <b/>
        <sz val="11"/>
        <color theme="0"/>
        <rFont val="UD デジタル 教科書体 NK-R"/>
        <family val="1"/>
        <charset val="128"/>
      </rPr>
      <t>_</t>
    </r>
    <phoneticPr fontId="1"/>
  </si>
  <si>
    <r>
      <t>Other</t>
    </r>
    <r>
      <rPr>
        <b/>
        <sz val="11"/>
        <color theme="0"/>
        <rFont val="UD デジタル 教科書体 NK-R"/>
        <family val="1"/>
        <charset val="128"/>
      </rPr>
      <t>_</t>
    </r>
    <phoneticPr fontId="1"/>
  </si>
  <si>
    <r>
      <t>List ALL positions in chronological order</t>
    </r>
    <r>
      <rPr>
        <b/>
        <u/>
        <sz val="12"/>
        <rFont val="UD デジタル 教科書体 NK-R"/>
        <family val="1"/>
        <charset val="128"/>
      </rPr>
      <t xml:space="preserve"> </t>
    </r>
    <r>
      <rPr>
        <u/>
        <sz val="12"/>
        <rFont val="UD デジタル 教科書体 NK-R"/>
        <family val="1"/>
        <charset val="128"/>
      </rPr>
      <t>(No. 1: most Latest ～ No.5: most oldest).</t>
    </r>
    <phoneticPr fontId="1"/>
  </si>
  <si>
    <r>
      <t>In Japanese</t>
    </r>
    <r>
      <rPr>
        <sz val="11"/>
        <rFont val="UD デジタル 教科書体 NK-R"/>
        <family val="1"/>
        <charset val="128"/>
      </rPr>
      <t xml:space="preserve"> (write your name phonetically in Katakana)</t>
    </r>
    <phoneticPr fontId="1"/>
  </si>
  <si>
    <r>
      <t xml:space="preserve">①Total FULL-time professional experience AFTER receiving Bachelor Degree
</t>
    </r>
    <r>
      <rPr>
        <sz val="10"/>
        <color rgb="FFFF0000"/>
        <rFont val="UD デジタル 教科書体 NK-R"/>
        <family val="1"/>
        <charset val="128"/>
      </rPr>
      <t>*Period as an “Part-time, Intern, Volunteer” CANNOT be included</t>
    </r>
    <phoneticPr fontId="1"/>
  </si>
  <si>
    <r>
      <t xml:space="preserve">②Total other professional experience (Part-time, Intern, Volunteer)
</t>
    </r>
    <r>
      <rPr>
        <sz val="10"/>
        <color rgb="FFFF0000"/>
        <rFont val="UD デジタル 教科書体 NK-R"/>
        <family val="1"/>
        <charset val="128"/>
      </rPr>
      <t>*Full-time professional experience before receiving Bachelor Degree can be included</t>
    </r>
    <phoneticPr fontId="1"/>
  </si>
  <si>
    <r>
      <t xml:space="preserve">For applicants through </t>
    </r>
    <r>
      <rPr>
        <b/>
        <u/>
        <sz val="12"/>
        <rFont val="UD デジタル 教科書体 NK-R"/>
        <family val="1"/>
        <charset val="128"/>
      </rPr>
      <t>"Doshisha Undergraduate Student Recommendation" scheme:</t>
    </r>
    <r>
      <rPr>
        <u/>
        <sz val="12"/>
        <rFont val="UD デジタル 教科書体 NK-R"/>
        <family val="1"/>
        <charset val="128"/>
      </rPr>
      <t xml:space="preserve"> List your part-time work, internship or volunteer experiences.</t>
    </r>
    <phoneticPr fontId="1"/>
  </si>
  <si>
    <r>
      <t xml:space="preserve">*For applicants through </t>
    </r>
    <r>
      <rPr>
        <b/>
        <sz val="12"/>
        <rFont val="UD デジタル 教科書体 NK-R"/>
        <family val="1"/>
        <charset val="128"/>
      </rPr>
      <t>"Doshisha Undergraduate Student Recommendation" scheme:</t>
    </r>
    <r>
      <rPr>
        <sz val="12"/>
        <rFont val="UD デジタル 教科書体 NK-R"/>
        <family val="1"/>
        <charset val="128"/>
      </rPr>
      <t xml:space="preserve"> Not required to fill in the below "Work Experience".</t>
    </r>
    <phoneticPr fontId="1"/>
  </si>
  <si>
    <r>
      <rPr>
        <u/>
        <sz val="14"/>
        <rFont val="UD デジタル 教科書体 NK-R"/>
        <family val="1"/>
        <charset val="128"/>
      </rPr>
      <t>Full Legal Name:</t>
    </r>
    <r>
      <rPr>
        <b/>
        <u/>
        <sz val="16"/>
        <rFont val="UD デジタル 教科書体 NK-R"/>
        <family val="1"/>
        <charset val="128"/>
      </rPr>
      <t xml:space="preserve">
</t>
    </r>
    <r>
      <rPr>
        <sz val="12"/>
        <rFont val="UD デジタル 教科書体 NK-R"/>
        <family val="1"/>
        <charset val="128"/>
      </rPr>
      <t>In alphabet</t>
    </r>
    <r>
      <rPr>
        <sz val="11"/>
        <color rgb="FFFF0000"/>
        <rFont val="UD デジタル 教科書体 NK-R"/>
        <family val="1"/>
        <charset val="128"/>
      </rPr>
      <t>(Roman capital letters as shown in your passport)</t>
    </r>
    <phoneticPr fontId="1"/>
  </si>
  <si>
    <t>Gender:</t>
    <phoneticPr fontId="1"/>
  </si>
  <si>
    <r>
      <rPr>
        <u/>
        <sz val="14"/>
        <rFont val="UD デジタル 教科書体 NK-R"/>
        <family val="1"/>
        <charset val="128"/>
      </rPr>
      <t>Date of Birth:</t>
    </r>
    <r>
      <rPr>
        <sz val="14"/>
        <rFont val="UD デジタル 教科書体 NK-R"/>
        <family val="1"/>
        <charset val="128"/>
      </rPr>
      <t xml:space="preserve"> </t>
    </r>
    <r>
      <rPr>
        <sz val="11"/>
        <rFont val="UD デジタル 教科書体 NK-R"/>
        <family val="1"/>
        <charset val="128"/>
      </rPr>
      <t>Year(YYYY)</t>
    </r>
    <phoneticPr fontId="1"/>
  </si>
  <si>
    <t xml:space="preserve">
Mobile</t>
    <phoneticPr fontId="1"/>
  </si>
  <si>
    <r>
      <t>Home country address</t>
    </r>
    <r>
      <rPr>
        <sz val="12"/>
        <rFont val="UD デジタル 教科書体 NK-R"/>
        <family val="1"/>
        <charset val="128"/>
      </rPr>
      <t xml:space="preserve"> </t>
    </r>
    <r>
      <rPr>
        <sz val="12"/>
        <color rgb="FFFF0000"/>
        <rFont val="UD デジタル 教科書体 NK-R"/>
        <family val="1"/>
        <charset val="128"/>
      </rPr>
      <t>(IF different from "current address")</t>
    </r>
    <r>
      <rPr>
        <sz val="14"/>
        <rFont val="UD デジタル 教科書体 NK-R"/>
        <family val="1"/>
        <charset val="128"/>
      </rPr>
      <t>:</t>
    </r>
    <phoneticPr fontId="1"/>
  </si>
  <si>
    <t>DBS事務番号</t>
  </si>
  <si>
    <t>受験番号</t>
  </si>
  <si>
    <t>First</t>
  </si>
  <si>
    <t>Middle</t>
  </si>
  <si>
    <t>Last</t>
  </si>
  <si>
    <t>Status of Residence</t>
  </si>
  <si>
    <t>Status of Residence (Valid until)</t>
  </si>
  <si>
    <t>Do you wish to switch to Student from your current status of residence after enrollment?</t>
  </si>
  <si>
    <t>Name of Affiliation:
(Ex: School, company and etc.)</t>
  </si>
  <si>
    <t>Period
(Start )</t>
  </si>
  <si>
    <t>Period
(End)</t>
  </si>
  <si>
    <t>Elementary School</t>
  </si>
  <si>
    <t xml:space="preserve">Jr. High School </t>
  </si>
  <si>
    <t>High School</t>
  </si>
  <si>
    <t>Other</t>
  </si>
  <si>
    <t>Total length of enrollment (Years)</t>
  </si>
  <si>
    <t>Total length of enrollment (Months)</t>
  </si>
  <si>
    <t>Undergraduate: Faculty</t>
  </si>
  <si>
    <t>Undergraduate: Department</t>
  </si>
  <si>
    <t>Undergraduate: Major</t>
  </si>
  <si>
    <t>Graduate: Faculty</t>
  </si>
  <si>
    <t>Graduate: Department</t>
  </si>
  <si>
    <t>Graduate: Major</t>
  </si>
  <si>
    <t>① Total FULL-time professional experience (Years)</t>
  </si>
  <si>
    <t>① Total FULL-time professional experience (Months)</t>
  </si>
  <si>
    <t>② Total other professional experience (Part-time, Intern, Volunteer) (Years)</t>
  </si>
  <si>
    <t>② Total other professional experience (Part-time, Intern, Volunteer) (Months)</t>
  </si>
  <si>
    <t>Total overall professional experience (①+②) (Years)</t>
  </si>
  <si>
    <t>Total overall professional experience (①+②) (Months)</t>
  </si>
  <si>
    <t>Name of Company or Organization</t>
  </si>
  <si>
    <t>Current Job Title</t>
  </si>
  <si>
    <t>Test name</t>
  </si>
  <si>
    <t>Test Date</t>
  </si>
  <si>
    <t>Score</t>
  </si>
  <si>
    <t>Name</t>
  </si>
  <si>
    <t>Address1 
(Room No., Building, Street)</t>
  </si>
  <si>
    <t>Address2 
(City, Region, State)</t>
  </si>
  <si>
    <t>Address3
(Country)</t>
  </si>
  <si>
    <t>Postal code</t>
  </si>
  <si>
    <t>写真</t>
    <rPh sb="0" eb="2">
      <t>シャシン</t>
    </rPh>
    <phoneticPr fontId="1"/>
  </si>
  <si>
    <t>College/University 1</t>
    <phoneticPr fontId="1"/>
  </si>
  <si>
    <t>College/University 2</t>
    <phoneticPr fontId="1"/>
  </si>
  <si>
    <t>Graduate School</t>
    <phoneticPr fontId="1"/>
  </si>
  <si>
    <t>College/University 1 - Degree</t>
    <phoneticPr fontId="1"/>
  </si>
  <si>
    <t>College/University 2 - Degree</t>
    <phoneticPr fontId="1"/>
  </si>
  <si>
    <t>Graduate School - Degree</t>
    <phoneticPr fontId="1"/>
  </si>
  <si>
    <t>ファースト</t>
    <phoneticPr fontId="1"/>
  </si>
  <si>
    <t>ミドル</t>
    <phoneticPr fontId="1"/>
  </si>
  <si>
    <t>ラスト</t>
    <phoneticPr fontId="1"/>
  </si>
  <si>
    <t>Gender</t>
    <phoneticPr fontId="1"/>
  </si>
  <si>
    <t>Nationality</t>
    <phoneticPr fontId="1"/>
  </si>
  <si>
    <t>Date of Birth</t>
    <phoneticPr fontId="1"/>
  </si>
  <si>
    <t>Current Address</t>
    <phoneticPr fontId="1"/>
  </si>
  <si>
    <t>Current Address (Country)</t>
    <phoneticPr fontId="1"/>
  </si>
  <si>
    <t>Current Address (Postal Code)</t>
    <phoneticPr fontId="1"/>
  </si>
  <si>
    <t>Telephone number (Landline)</t>
    <phoneticPr fontId="1"/>
  </si>
  <si>
    <t>Telephone number (Mobile)</t>
    <phoneticPr fontId="1"/>
  </si>
  <si>
    <t>E-mail (PC)</t>
    <phoneticPr fontId="1"/>
  </si>
  <si>
    <t>Home country address</t>
    <phoneticPr fontId="1"/>
  </si>
  <si>
    <t>Home country address (Country)</t>
    <phoneticPr fontId="1"/>
  </si>
  <si>
    <t>Home country address (Postal Code)</t>
    <phoneticPr fontId="1"/>
  </si>
  <si>
    <t>Company/Organization 1</t>
    <phoneticPr fontId="1"/>
  </si>
  <si>
    <t>Company/Organization 2</t>
  </si>
  <si>
    <t>Company/Organization 3</t>
  </si>
  <si>
    <t>Company/Organization 4</t>
  </si>
  <si>
    <t>Company/Organization 5</t>
  </si>
  <si>
    <t>Department</t>
    <phoneticPr fontId="1"/>
  </si>
  <si>
    <t>Native English speaker or MOI was English?</t>
    <phoneticPr fontId="1"/>
  </si>
  <si>
    <t>If YES, please select which type</t>
    <phoneticPr fontId="1"/>
  </si>
  <si>
    <t>English: self-evaluation</t>
    <phoneticPr fontId="1"/>
  </si>
  <si>
    <t>Japanese: self-evaluation</t>
    <phoneticPr fontId="1"/>
  </si>
  <si>
    <t>Other language 1</t>
    <phoneticPr fontId="1"/>
  </si>
  <si>
    <t>Other 1: self-evaluation</t>
    <phoneticPr fontId="1"/>
  </si>
  <si>
    <t>Other language 2</t>
    <phoneticPr fontId="1"/>
  </si>
  <si>
    <t>Other 2: self-evaluation</t>
    <phoneticPr fontId="1"/>
  </si>
  <si>
    <t>JLPT Test Date</t>
    <phoneticPr fontId="1"/>
  </si>
  <si>
    <t>JLPT Score</t>
    <phoneticPr fontId="1"/>
  </si>
  <si>
    <t>Diploma</t>
  </si>
  <si>
    <t>Other Document</t>
    <phoneticPr fontId="1"/>
  </si>
  <si>
    <t>　Diploma</t>
    <phoneticPr fontId="1"/>
  </si>
  <si>
    <t>　Transcript</t>
    <phoneticPr fontId="1"/>
  </si>
  <si>
    <t>　Certificate of Graduation</t>
    <phoneticPr fontId="1"/>
  </si>
  <si>
    <t>　Official Language Score Sheet</t>
    <phoneticPr fontId="1"/>
  </si>
  <si>
    <t xml:space="preserve">As per to your request, we would like to return you the application documents below. </t>
    <phoneticPr fontId="1"/>
  </si>
  <si>
    <r>
      <rPr>
        <b/>
        <sz val="12"/>
        <rFont val="UD デジタル 教科書体 NK-R"/>
        <family val="1"/>
        <charset val="128"/>
      </rPr>
      <t xml:space="preserve">E-mail: </t>
    </r>
    <r>
      <rPr>
        <sz val="12"/>
        <rFont val="UD デジタル 教科書体 NK-R"/>
        <family val="1"/>
        <charset val="128"/>
      </rPr>
      <t>ji-gmba@mail.doshisha.ac.jp</t>
    </r>
    <phoneticPr fontId="1"/>
  </si>
  <si>
    <r>
      <rPr>
        <b/>
        <sz val="12"/>
        <rFont val="UD デジタル 教科書体 NK-R"/>
        <family val="1"/>
        <charset val="128"/>
      </rPr>
      <t xml:space="preserve">URL: </t>
    </r>
    <r>
      <rPr>
        <sz val="12"/>
        <rFont val="UD デジタル 教科書体 NK-R"/>
        <family val="1"/>
        <charset val="128"/>
      </rPr>
      <t>https://gmba.doshisha.ac.jp/gmba/en/</t>
    </r>
    <phoneticPr fontId="1"/>
  </si>
  <si>
    <r>
      <rPr>
        <b/>
        <sz val="18"/>
        <rFont val="UD デジタル 教科書体 NK-R"/>
        <family val="1"/>
        <charset val="128"/>
      </rPr>
      <t>Doshisha Business School
Doshisha University</t>
    </r>
    <r>
      <rPr>
        <sz val="12"/>
        <rFont val="UD デジタル 教科書体 NK-R"/>
        <family val="1"/>
        <charset val="128"/>
      </rPr>
      <t xml:space="preserve">
Karasuma Imadegawa, Kamigyo-ku, Kyoto 602-8580, JAPAN
TEL:+81-75-251-4600 FAX:+81-75-251-4710</t>
    </r>
    <phoneticPr fontId="1"/>
  </si>
  <si>
    <t>Ⅵ．Mailing Labels</t>
    <phoneticPr fontId="1"/>
  </si>
  <si>
    <t>Ⅶ．REQUEST FOR RETURN OF DOCUMENTS</t>
    <phoneticPr fontId="1"/>
  </si>
  <si>
    <t xml:space="preserve">Name of Company or Organization: </t>
    <phoneticPr fontId="1"/>
  </si>
  <si>
    <t>School Name</t>
    <phoneticPr fontId="4"/>
  </si>
  <si>
    <t>Graduate: School Name</t>
    <phoneticPr fontId="1"/>
  </si>
  <si>
    <t>Undergraduate: School Name</t>
    <phoneticPr fontId="1"/>
  </si>
  <si>
    <t xml:space="preserve">   If your total length of enrollment is less than 16 years, you are advised to consult with the office in advance to confirm your academic eligibility.</t>
    <phoneticPr fontId="1"/>
  </si>
  <si>
    <t>* Under certain circumstances, applicants who select YES may be required to submit supporting documentation</t>
    <phoneticPr fontId="1"/>
  </si>
  <si>
    <r>
      <rPr>
        <sz val="14"/>
        <rFont val="UD デジタル 教科書体 NK-R"/>
        <family val="1"/>
        <charset val="128"/>
      </rPr>
      <t xml:space="preserve">  </t>
    </r>
    <r>
      <rPr>
        <u/>
        <sz val="14"/>
        <rFont val="UD デジタル 教科書体 NK-R"/>
        <family val="1"/>
        <charset val="128"/>
      </rPr>
      <t>IF NO (or the box above is left in BLANK),</t>
    </r>
    <r>
      <rPr>
        <sz val="14"/>
        <rFont val="UD デジタル 教科書体 NK-R"/>
        <family val="1"/>
        <charset val="128"/>
      </rPr>
      <t xml:space="preserve"> the documents will NOT be returned.</t>
    </r>
    <phoneticPr fontId="1"/>
  </si>
  <si>
    <t>Examinee's number</t>
  </si>
  <si>
    <t>&lt;1&gt;</t>
    <phoneticPr fontId="1"/>
  </si>
  <si>
    <t>&lt;2&gt;</t>
    <phoneticPr fontId="1"/>
  </si>
  <si>
    <r>
      <t xml:space="preserve">Address2 
</t>
    </r>
    <r>
      <rPr>
        <sz val="6"/>
        <rFont val="UD Digi Kyokasho NK-R"/>
        <family val="1"/>
        <charset val="128"/>
      </rPr>
      <t>(City, Region, State)</t>
    </r>
    <phoneticPr fontId="1"/>
  </si>
  <si>
    <r>
      <t xml:space="preserve">Address3
</t>
    </r>
    <r>
      <rPr>
        <sz val="6"/>
        <rFont val="UD Digi Kyokasho NK-R"/>
        <family val="1"/>
        <charset val="128"/>
      </rPr>
      <t>(Country)</t>
    </r>
    <phoneticPr fontId="1"/>
  </si>
  <si>
    <r>
      <t xml:space="preserve">Address1 
</t>
    </r>
    <r>
      <rPr>
        <sz val="5"/>
        <rFont val="UD Digi Kyokasho NK-R"/>
        <family val="1"/>
        <charset val="128"/>
      </rPr>
      <t>(Room No., Building, Street)</t>
    </r>
    <phoneticPr fontId="1"/>
  </si>
  <si>
    <t>【宛名ラベル】</t>
    <rPh sb="1" eb="3">
      <t>アテナ</t>
    </rPh>
    <phoneticPr fontId="1"/>
  </si>
  <si>
    <t>2027 Entry Application Form
Global Business and Management Studies,
Doshisha Business School</t>
    <phoneticPr fontId="1"/>
  </si>
  <si>
    <r>
      <t xml:space="preserve">Letter of Consent from the employer 
</t>
    </r>
    <r>
      <rPr>
        <sz val="10"/>
        <color rgb="FF000000"/>
        <rFont val="UD デジタル 教科書体 NK-R"/>
        <family val="1"/>
        <charset val="128"/>
      </rPr>
      <t>(Only for company recommendation)</t>
    </r>
    <phoneticPr fontId="1"/>
  </si>
  <si>
    <r>
      <rPr>
        <b/>
        <sz val="10"/>
        <color rgb="FFFF0000"/>
        <rFont val="UD デジタル 教科書体 NK-R"/>
        <family val="1"/>
        <charset val="128"/>
      </rPr>
      <t>*</t>
    </r>
    <r>
      <rPr>
        <b/>
        <sz val="10"/>
        <color indexed="8"/>
        <rFont val="UD デジタル 教科書体 NK-R"/>
        <family val="1"/>
        <charset val="128"/>
      </rPr>
      <t>University Graduation Certificate(s)</t>
    </r>
    <phoneticPr fontId="1"/>
  </si>
  <si>
    <r>
      <rPr>
        <b/>
        <sz val="10"/>
        <color rgb="FFFF0000"/>
        <rFont val="UD デジタル 教科書体 NK-R"/>
        <family val="1"/>
        <charset val="128"/>
      </rPr>
      <t>*</t>
    </r>
    <r>
      <rPr>
        <b/>
        <sz val="10"/>
        <color indexed="8"/>
        <rFont val="UD デジタル 教科書体 NK-R"/>
        <family val="1"/>
        <charset val="128"/>
      </rPr>
      <t>Academic Transcript(s)</t>
    </r>
    <phoneticPr fontId="1"/>
  </si>
  <si>
    <r>
      <rPr>
        <b/>
        <sz val="10"/>
        <color rgb="FFFF0000"/>
        <rFont val="UD デジタル 教科書体 NK-R"/>
        <family val="1"/>
        <charset val="128"/>
      </rPr>
      <t>**</t>
    </r>
    <r>
      <rPr>
        <b/>
        <sz val="10"/>
        <color indexed="8"/>
        <rFont val="UD デジタル 教科書体 NK-R"/>
        <family val="1"/>
        <charset val="128"/>
      </rPr>
      <t>Letters of Recommendation</t>
    </r>
    <phoneticPr fontId="1"/>
  </si>
  <si>
    <r>
      <t xml:space="preserve">Regarding </t>
    </r>
    <r>
      <rPr>
        <b/>
        <sz val="10"/>
        <rFont val="UD デジタル 教科書体 NK-R"/>
        <family val="1"/>
        <charset val="128"/>
      </rPr>
      <t xml:space="preserve">the Application Form: </t>
    </r>
    <r>
      <rPr>
        <sz val="10"/>
        <rFont val="UD デジタル 教科書体 NK-R"/>
        <family val="1"/>
        <charset val="128"/>
      </rPr>
      <t xml:space="preserve">The filled in </t>
    </r>
    <r>
      <rPr>
        <b/>
        <sz val="10"/>
        <color rgb="FFFF0000"/>
        <rFont val="UD デジタル 教科書体 NK-R"/>
        <family val="1"/>
        <charset val="128"/>
      </rPr>
      <t>"EXCEL FILE (NOT PDF)"</t>
    </r>
    <r>
      <rPr>
        <sz val="10"/>
        <rFont val="UD デジタル 教科書体 NK-R"/>
        <family val="1"/>
        <charset val="128"/>
      </rPr>
      <t xml:space="preserve"> MUST be submitted.</t>
    </r>
    <phoneticPr fontId="1"/>
  </si>
  <si>
    <r>
      <rPr>
        <sz val="10"/>
        <color rgb="FF0070C0"/>
        <rFont val="UD デジタル 教科書体 NK-R"/>
        <family val="1"/>
        <charset val="128"/>
      </rPr>
      <t>“APPLICATION FOR GLOBAL BUSINESS AND MANAGEMENT STUDIES”</t>
    </r>
    <r>
      <rPr>
        <sz val="10"/>
        <rFont val="UD デジタル 教科書体 NK-R"/>
        <family val="1"/>
        <charset val="128"/>
      </rPr>
      <t>.</t>
    </r>
    <phoneticPr fontId="1"/>
  </si>
  <si>
    <r>
      <rPr>
        <b/>
        <sz val="10"/>
        <rFont val="UD デジタル 教科書体 NK-R"/>
        <family val="1"/>
        <charset val="128"/>
      </rPr>
      <t>For international applicants</t>
    </r>
    <r>
      <rPr>
        <sz val="10"/>
        <rFont val="UD デジタル 教科書体 NK-R"/>
        <family val="1"/>
        <charset val="128"/>
      </rPr>
      <t>: the application package must be sent by DHL or other international courier service</t>
    </r>
    <phoneticPr fontId="1"/>
  </si>
  <si>
    <r>
      <rPr>
        <b/>
        <sz val="10"/>
        <rFont val="UD デジタル 教科書体 NK-R"/>
        <family val="1"/>
        <charset val="128"/>
      </rPr>
      <t>For domestic applicants</t>
    </r>
    <r>
      <rPr>
        <sz val="10"/>
        <rFont val="UD デジタル 教科書体 NK-R"/>
        <family val="1"/>
        <charset val="128"/>
      </rPr>
      <t>: the application package should be sent by registered mail.</t>
    </r>
    <phoneticPr fontId="1"/>
  </si>
  <si>
    <t xml:space="preserve">                                                      which issues the tracking number, and should not be sent by normal post.</t>
    <phoneticPr fontId="1"/>
  </si>
  <si>
    <r>
      <t xml:space="preserve">Certificate of English Language Proficiency
</t>
    </r>
    <r>
      <rPr>
        <sz val="10"/>
        <color rgb="FF000000"/>
        <rFont val="UD デジタル 教科書体 NK-R"/>
        <family val="1"/>
        <charset val="128"/>
      </rPr>
      <t xml:space="preserve"> (If required)</t>
    </r>
    <phoneticPr fontId="1"/>
  </si>
  <si>
    <r>
      <t xml:space="preserve">Documents below must be subitted via email to </t>
    </r>
    <r>
      <rPr>
        <b/>
        <u/>
        <sz val="10"/>
        <rFont val="UD デジタル 教科書体 NK-R"/>
        <family val="1"/>
        <charset val="128"/>
      </rPr>
      <t>ji-gmba@mail.doshisha.ac.jp</t>
    </r>
    <phoneticPr fontId="1"/>
  </si>
  <si>
    <t>Personal Identification Material(s)</t>
    <phoneticPr fontId="1"/>
  </si>
  <si>
    <t>Application Fee Receipt</t>
    <phoneticPr fontId="1"/>
  </si>
  <si>
    <t>Digital Photo Data</t>
    <phoneticPr fontId="1"/>
  </si>
  <si>
    <r>
      <t>GMAT</t>
    </r>
    <r>
      <rPr>
        <b/>
        <sz val="10"/>
        <color rgb="FF000000"/>
        <rFont val="Calibri"/>
        <family val="1"/>
      </rPr>
      <t>®/</t>
    </r>
    <r>
      <rPr>
        <b/>
        <sz val="10"/>
        <color rgb="FF000000"/>
        <rFont val="UD Digi Kyokasho NK-R"/>
        <family val="1"/>
        <charset val="128"/>
      </rPr>
      <t>GRE</t>
    </r>
    <r>
      <rPr>
        <b/>
        <sz val="10"/>
        <color rgb="FF000000"/>
        <rFont val="Cambria"/>
        <family val="1"/>
      </rPr>
      <t>®</t>
    </r>
    <r>
      <rPr>
        <b/>
        <sz val="10"/>
        <color rgb="FF000000"/>
        <rFont val="UD Digi Kyokasho NK-R"/>
        <family val="1"/>
        <charset val="128"/>
      </rPr>
      <t xml:space="preserve"> Official score report </t>
    </r>
    <r>
      <rPr>
        <b/>
        <sz val="10"/>
        <color rgb="FF000000"/>
        <rFont val="Calibri"/>
        <family val="1"/>
      </rPr>
      <t xml:space="preserve">
(Submit via test center)</t>
    </r>
    <phoneticPr fontId="1"/>
  </si>
  <si>
    <t>Work Experience Statement 
(If necessary)</t>
    <phoneticPr fontId="1"/>
  </si>
  <si>
    <t>For applicants who will keep the current job until the time of enrollment, please fill in "Period of Employment" as YYYY/MM TO 2027/09.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</si>
</sst>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
  </numFmts>
  <fonts count="85" x14ac:knownFonts="1">
    <font>
      <sz val="11"/>
      <name val="ＭＳ Ｐゴシック"/>
      <family val="3"/>
      <charset val="128"/>
    </font>
    <font>
      <sz val="6"/>
      <name val="ＭＳ Ｐゴシック"/>
      <family val="3"/>
      <charset val="128"/>
    </font>
    <font>
      <sz val="11"/>
      <color indexed="8"/>
      <name val="ＭＳ Ｐゴシック"/>
      <family val="2"/>
      <scheme val="minor"/>
    </font>
    <font>
      <sz val="6"/>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1"/>
      <name val="UD デジタル 教科書体 NK-R"/>
      <family val="1"/>
      <charset val="128"/>
    </font>
    <font>
      <sz val="9"/>
      <name val="UD デジタル 教科書体 NK-R"/>
      <family val="1"/>
      <charset val="128"/>
    </font>
    <font>
      <b/>
      <sz val="18"/>
      <name val="UD デジタル 教科書体 NK-R"/>
      <family val="1"/>
      <charset val="128"/>
    </font>
    <font>
      <b/>
      <sz val="16"/>
      <name val="UD デジタル 教科書体 NK-R"/>
      <family val="1"/>
      <charset val="128"/>
    </font>
    <font>
      <b/>
      <u/>
      <sz val="16"/>
      <name val="UD デジタル 教科書体 NK-R"/>
      <family val="1"/>
      <charset val="128"/>
    </font>
    <font>
      <b/>
      <sz val="12"/>
      <name val="UD デジタル 教科書体 NK-R"/>
      <family val="1"/>
      <charset val="128"/>
    </font>
    <font>
      <b/>
      <sz val="11"/>
      <name val="UD デジタル 教科書体 NK-R"/>
      <family val="1"/>
      <charset val="128"/>
    </font>
    <font>
      <b/>
      <sz val="9"/>
      <name val="UD デジタル 教科書体 NK-R"/>
      <family val="1"/>
      <charset val="128"/>
    </font>
    <font>
      <b/>
      <sz val="8"/>
      <name val="UD デジタル 教科書体 NK-R"/>
      <family val="1"/>
      <charset val="128"/>
    </font>
    <font>
      <sz val="10"/>
      <name val="UD デジタル 教科書体 NK-R"/>
      <family val="1"/>
      <charset val="128"/>
    </font>
    <font>
      <b/>
      <sz val="12"/>
      <color rgb="FFFF0000"/>
      <name val="UD デジタル 教科書体 NK-R"/>
      <family val="1"/>
      <charset val="128"/>
    </font>
    <font>
      <sz val="14"/>
      <name val="UD デジタル 教科書体 NK-R"/>
      <family val="1"/>
      <charset val="128"/>
    </font>
    <font>
      <b/>
      <sz val="14"/>
      <name val="UD デジタル 教科書体 NK-R"/>
      <family val="1"/>
      <charset val="128"/>
    </font>
    <font>
      <sz val="12"/>
      <name val="UD デジタル 教科書体 NK-R"/>
      <family val="1"/>
      <charset val="128"/>
    </font>
    <font>
      <b/>
      <sz val="20"/>
      <name val="UD デジタル 教科書体 NK-R"/>
      <family val="1"/>
      <charset val="128"/>
    </font>
    <font>
      <b/>
      <u/>
      <sz val="12"/>
      <color rgb="FFFF0000"/>
      <name val="UD デジタル 教科書体 NK-R"/>
      <family val="1"/>
      <charset val="128"/>
    </font>
    <font>
      <b/>
      <sz val="11"/>
      <color theme="1"/>
      <name val="UD デジタル 教科書体 NK-R"/>
      <family val="1"/>
      <charset val="128"/>
    </font>
    <font>
      <sz val="11"/>
      <color theme="1"/>
      <name val="UD デジタル 教科書体 NK-R"/>
      <family val="1"/>
      <charset val="128"/>
    </font>
    <font>
      <u/>
      <sz val="12"/>
      <color rgb="FFFF0000"/>
      <name val="UD デジタル 教科書体 NK-R"/>
      <family val="1"/>
      <charset val="128"/>
    </font>
    <font>
      <b/>
      <u/>
      <sz val="11"/>
      <name val="UD デジタル 教科書体 NK-R"/>
      <family val="1"/>
      <charset val="128"/>
    </font>
    <font>
      <sz val="11"/>
      <color indexed="8"/>
      <name val="UD デジタル 教科書体 NP-R"/>
      <family val="1"/>
      <charset val="128"/>
    </font>
    <font>
      <sz val="11"/>
      <color rgb="FFFF0000"/>
      <name val="UD デジタル 教科書体 NK-R"/>
      <family val="1"/>
      <charset val="128"/>
    </font>
    <font>
      <b/>
      <u/>
      <sz val="12"/>
      <name val="UD デジタル 教科書体 NK-R"/>
      <family val="1"/>
      <charset val="128"/>
    </font>
    <font>
      <sz val="8"/>
      <name val="UD デジタル 教科書体 NK-R"/>
      <family val="1"/>
      <charset val="128"/>
    </font>
    <font>
      <b/>
      <sz val="11"/>
      <color indexed="8"/>
      <name val="UD デジタル 教科書体 NK-R"/>
      <family val="1"/>
      <charset val="128"/>
    </font>
    <font>
      <b/>
      <sz val="12"/>
      <color indexed="8"/>
      <name val="UD デジタル 教科書体 NK-R"/>
      <family val="1"/>
      <charset val="128"/>
    </font>
    <font>
      <b/>
      <sz val="11"/>
      <color rgb="FF7030A0"/>
      <name val="UD デジタル 教科書体 NK-R"/>
      <family val="1"/>
      <charset val="128"/>
    </font>
    <font>
      <sz val="11"/>
      <color rgb="FF7030A0"/>
      <name val="UD デジタル 教科書体 NK-R"/>
      <family val="1"/>
      <charset val="128"/>
    </font>
    <font>
      <sz val="12"/>
      <color rgb="FF7030A0"/>
      <name val="UD デジタル 教科書体 NK-R"/>
      <family val="1"/>
      <charset val="128"/>
    </font>
    <font>
      <u/>
      <sz val="12"/>
      <name val="UD デジタル 教科書体 NK-R"/>
      <family val="1"/>
      <charset val="128"/>
    </font>
    <font>
      <b/>
      <sz val="12"/>
      <color indexed="10"/>
      <name val="UD デジタル 教科書体 NK-R"/>
      <family val="1"/>
      <charset val="128"/>
    </font>
    <font>
      <sz val="10.5"/>
      <name val="UD デジタル 教科書体 NK-R"/>
      <family val="1"/>
      <charset val="128"/>
    </font>
    <font>
      <b/>
      <sz val="10.5"/>
      <name val="UD デジタル 教科書体 NK-R"/>
      <family val="1"/>
      <charset val="128"/>
    </font>
    <font>
      <sz val="16"/>
      <name val="UD デジタル 教科書体 NK-R"/>
      <family val="1"/>
      <charset val="128"/>
    </font>
    <font>
      <b/>
      <sz val="16"/>
      <color rgb="FFFF0000"/>
      <name val="UD デジタル 教科書体 NK-R"/>
      <family val="1"/>
      <charset val="128"/>
    </font>
    <font>
      <u/>
      <sz val="16"/>
      <name val="UD デジタル 教科書体 NK-R"/>
      <family val="1"/>
      <charset val="128"/>
    </font>
    <font>
      <sz val="16"/>
      <color rgb="FFFF0000"/>
      <name val="UD デジタル 教科書体 NK-R"/>
      <family val="1"/>
      <charset val="128"/>
    </font>
    <font>
      <sz val="11"/>
      <color indexed="8"/>
      <name val="UD デジタル 教科書体 NK-R"/>
      <family val="1"/>
      <charset val="128"/>
    </font>
    <font>
      <b/>
      <u/>
      <sz val="14"/>
      <name val="UD デジタル 教科書体 NK-R"/>
      <family val="1"/>
      <charset val="128"/>
    </font>
    <font>
      <sz val="11"/>
      <color rgb="FF0070C0"/>
      <name val="UD デジタル 教科書体 NK-R"/>
      <family val="1"/>
      <charset val="128"/>
    </font>
    <font>
      <sz val="9"/>
      <color rgb="FF7030A0"/>
      <name val="UD デジタル 教科書体 NK-R"/>
      <family val="1"/>
      <charset val="128"/>
    </font>
    <font>
      <b/>
      <i/>
      <sz val="11"/>
      <color rgb="FF7030A0"/>
      <name val="UD デジタル 教科書体 NK-R"/>
      <family val="1"/>
      <charset val="128"/>
    </font>
    <font>
      <sz val="12"/>
      <color rgb="FFFF0000"/>
      <name val="UD デジタル 教科書体 NK-R"/>
      <family val="1"/>
      <charset val="128"/>
    </font>
    <font>
      <vertAlign val="superscript"/>
      <sz val="11"/>
      <name val="UD デジタル 教科書体 NK-R"/>
      <family val="1"/>
      <charset val="128"/>
    </font>
    <font>
      <i/>
      <sz val="12"/>
      <name val="UD デジタル 教科書体 NK-R"/>
      <family val="1"/>
      <charset val="128"/>
    </font>
    <font>
      <b/>
      <sz val="14"/>
      <name val="Cambria"/>
      <family val="1"/>
    </font>
    <font>
      <sz val="12"/>
      <color rgb="FFC00000"/>
      <name val="UD デジタル 教科書体 NK-R"/>
      <family val="1"/>
      <charset val="128"/>
    </font>
    <font>
      <u/>
      <sz val="12"/>
      <color rgb="FFC00000"/>
      <name val="UD デジタル 教科書体 NK-R"/>
      <family val="1"/>
      <charset val="128"/>
    </font>
    <font>
      <u/>
      <sz val="11"/>
      <name val="UD デジタル 教科書体 NK-R"/>
      <family val="1"/>
      <charset val="128"/>
    </font>
    <font>
      <b/>
      <i/>
      <u val="double"/>
      <sz val="12"/>
      <name val="UD デジタル 教科書体 NK-R"/>
      <family val="1"/>
      <charset val="128"/>
    </font>
    <font>
      <sz val="12"/>
      <color theme="0"/>
      <name val="UD デジタル 教科書体 NK-R"/>
      <family val="1"/>
      <charset val="128"/>
    </font>
    <font>
      <b/>
      <sz val="12"/>
      <color rgb="FF7030A0"/>
      <name val="UD デジタル 教科書体 NK-R"/>
      <family val="1"/>
      <charset val="128"/>
    </font>
    <font>
      <b/>
      <sz val="12"/>
      <color theme="1"/>
      <name val="UD デジタル 教科書体 NK-R"/>
      <family val="1"/>
      <charset val="128"/>
    </font>
    <font>
      <b/>
      <sz val="14"/>
      <name val="Segoe UI Symbol"/>
      <family val="1"/>
    </font>
    <font>
      <i/>
      <u/>
      <sz val="11"/>
      <name val="UD デジタル 教科書体 NK-R"/>
      <family val="1"/>
      <charset val="128"/>
    </font>
    <font>
      <u/>
      <sz val="14"/>
      <name val="UD デジタル 教科書体 NK-R"/>
      <family val="1"/>
      <charset val="128"/>
    </font>
    <font>
      <b/>
      <sz val="11"/>
      <color theme="0"/>
      <name val="UD デジタル 教科書体 NK-R"/>
      <family val="1"/>
      <charset val="128"/>
    </font>
    <font>
      <sz val="10"/>
      <color rgb="FFFF0000"/>
      <name val="UD デジタル 教科書体 NK-R"/>
      <family val="1"/>
      <charset val="128"/>
    </font>
    <font>
      <i/>
      <sz val="12"/>
      <color theme="0"/>
      <name val="UD デジタル 教科書体 NK-R"/>
      <family val="1"/>
      <charset val="128"/>
    </font>
    <font>
      <sz val="36"/>
      <color theme="0"/>
      <name val="UD デジタル 教科書体 NK-R"/>
      <family val="1"/>
      <charset val="128"/>
    </font>
    <font>
      <sz val="22"/>
      <name val="UD デジタル 教科書体 NK-R"/>
      <family val="1"/>
      <charset val="128"/>
    </font>
    <font>
      <sz val="14"/>
      <color theme="0"/>
      <name val="UD デジタル 教科書体 NK-R"/>
      <family val="1"/>
      <charset val="128"/>
    </font>
    <font>
      <b/>
      <sz val="14"/>
      <color theme="1"/>
      <name val="UD デジタル 教科書体 NK-R"/>
      <family val="1"/>
      <charset val="128"/>
    </font>
    <font>
      <sz val="11"/>
      <name val="UD Digi Kyokasho NK-R"/>
      <family val="1"/>
      <charset val="128"/>
    </font>
    <font>
      <sz val="6"/>
      <name val="UD Digi Kyokasho NK-R"/>
      <family val="1"/>
      <charset val="128"/>
    </font>
    <font>
      <sz val="7"/>
      <name val="UD Digi Kyokasho NK-R"/>
      <family val="1"/>
      <charset val="128"/>
    </font>
    <font>
      <sz val="5"/>
      <name val="UD Digi Kyokasho NK-R"/>
      <family val="1"/>
      <charset val="128"/>
    </font>
    <font>
      <sz val="14"/>
      <name val="UD Digi Kyokasho NK-R"/>
      <family val="1"/>
      <charset val="128"/>
    </font>
    <font>
      <sz val="10"/>
      <color rgb="FF000000"/>
      <name val="UD デジタル 教科書体 NK-R"/>
      <family val="1"/>
      <charset val="128"/>
    </font>
    <font>
      <b/>
      <sz val="10"/>
      <color indexed="8"/>
      <name val="UD デジタル 教科書体 NK-R"/>
      <family val="1"/>
      <charset val="128"/>
    </font>
    <font>
      <b/>
      <sz val="10"/>
      <name val="UD デジタル 教科書体 NK-R"/>
      <family val="1"/>
      <charset val="128"/>
    </font>
    <font>
      <b/>
      <sz val="10"/>
      <color rgb="FFFF0000"/>
      <name val="UD デジタル 教科書体 NK-R"/>
      <family val="1"/>
      <charset val="128"/>
    </font>
    <font>
      <b/>
      <sz val="10"/>
      <color rgb="FF000000"/>
      <name val="Cambria"/>
      <family val="1"/>
    </font>
    <font>
      <b/>
      <sz val="10"/>
      <color rgb="FF000000"/>
      <name val="UD デジタル 教科書体 NK-R"/>
      <family val="1"/>
      <charset val="128"/>
    </font>
    <font>
      <b/>
      <u/>
      <sz val="10"/>
      <name val="UD デジタル 教科書体 NK-R"/>
      <family val="1"/>
      <charset val="128"/>
    </font>
    <font>
      <sz val="10"/>
      <color rgb="FF0070C0"/>
      <name val="UD デジタル 教科書体 NK-R"/>
      <family val="1"/>
      <charset val="128"/>
    </font>
    <font>
      <u/>
      <sz val="10"/>
      <name val="UD デジタル 教科書体 NK-R"/>
      <family val="1"/>
      <charset val="128"/>
    </font>
    <font>
      <b/>
      <sz val="10"/>
      <color rgb="FF000000"/>
      <name val="Calibri"/>
      <family val="1"/>
    </font>
    <font>
      <b/>
      <sz val="10"/>
      <color rgb="FF000000"/>
      <name val="UD Digi Kyokasho NK-R"/>
      <family val="1"/>
      <charset val="128"/>
    </font>
  </fonts>
  <fills count="9">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s>
  <borders count="77">
    <border>
      <left/>
      <right/>
      <top/>
      <bottom/>
      <diagonal/>
    </border>
    <border>
      <left/>
      <right/>
      <top style="thin">
        <color indexed="64"/>
      </top>
      <bottom/>
      <diagonal/>
    </border>
    <border>
      <left/>
      <right/>
      <top/>
      <bottom style="thin">
        <color indexed="64"/>
      </bottom>
      <diagonal/>
    </border>
    <border>
      <left/>
      <right/>
      <top style="medium">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style="thin">
        <color indexed="64"/>
      </left>
      <right/>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style="thick">
        <color rgb="FFFF0000"/>
      </right>
      <top/>
      <bottom style="thick">
        <color rgb="FFFF0000"/>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style="thick">
        <color rgb="FF0070C0"/>
      </right>
      <top/>
      <bottom style="thick">
        <color rgb="FF0070C0"/>
      </bottom>
      <diagonal/>
    </border>
    <border>
      <left style="thick">
        <color rgb="FF0070C0"/>
      </left>
      <right/>
      <top style="thick">
        <color rgb="FF0070C0"/>
      </top>
      <bottom style="thick">
        <color rgb="FF0070C0"/>
      </bottom>
      <diagonal/>
    </border>
    <border>
      <left/>
      <right style="thick">
        <color rgb="FF0070C0"/>
      </right>
      <top style="thick">
        <color rgb="FF0070C0"/>
      </top>
      <bottom style="thick">
        <color rgb="FF0070C0"/>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diagonalUp="1">
      <left style="thin">
        <color indexed="64"/>
      </left>
      <right style="thin">
        <color indexed="64"/>
      </right>
      <top style="thin">
        <color indexed="64"/>
      </top>
      <bottom style="thin">
        <color indexed="64"/>
      </bottom>
      <diagonal style="thin">
        <color indexed="64"/>
      </diagonal>
    </border>
    <border>
      <left/>
      <right/>
      <top style="thick">
        <color rgb="FFFF0000"/>
      </top>
      <bottom/>
      <diagonal/>
    </border>
    <border>
      <left/>
      <right style="thick">
        <color rgb="FFFF0000"/>
      </right>
      <top style="thick">
        <color rgb="FFFF0000"/>
      </top>
      <bottom/>
      <diagonal/>
    </border>
    <border>
      <left/>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top style="thick">
        <color rgb="FFFF0000"/>
      </top>
      <bottom/>
      <diagonal/>
    </border>
    <border>
      <left style="thick">
        <color rgb="FF0070C0"/>
      </left>
      <right/>
      <top style="thick">
        <color rgb="FF0070C0"/>
      </top>
      <bottom/>
      <diagonal/>
    </border>
    <border>
      <left/>
      <right style="thick">
        <color rgb="FF0070C0"/>
      </right>
      <top style="thick">
        <color rgb="FF0070C0"/>
      </top>
      <bottom/>
      <diagonal/>
    </border>
    <border>
      <left style="thin">
        <color indexed="64"/>
      </left>
      <right style="thin">
        <color indexed="64"/>
      </right>
      <top/>
      <bottom style="thin">
        <color indexed="64"/>
      </bottom>
      <diagonal/>
    </border>
    <border>
      <left style="thick">
        <color rgb="FFFF0000"/>
      </left>
      <right style="thick">
        <color rgb="FFFF0000"/>
      </right>
      <top style="thick">
        <color rgb="FFFF0000"/>
      </top>
      <bottom style="thick">
        <color rgb="FFFF0000"/>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diagonal/>
    </border>
    <border>
      <left/>
      <right style="thick">
        <color rgb="FFFF0000"/>
      </right>
      <top style="thin">
        <color indexed="64"/>
      </top>
      <bottom style="thin">
        <color indexed="64"/>
      </bottom>
      <diagonal/>
    </border>
    <border>
      <left style="thin">
        <color indexed="64"/>
      </left>
      <right style="thick">
        <color rgb="FFFF0000"/>
      </right>
      <top style="thick">
        <color rgb="FFFF0000"/>
      </top>
      <bottom/>
      <diagonal/>
    </border>
    <border>
      <left style="thin">
        <color indexed="64"/>
      </left>
      <right style="thick">
        <color rgb="FFFF0000"/>
      </right>
      <top/>
      <bottom style="thin">
        <color indexed="64"/>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style="thin">
        <color indexed="64"/>
      </right>
      <top style="thick">
        <color rgb="FFFF0000"/>
      </top>
      <bottom/>
      <diagonal/>
    </border>
    <border>
      <left style="thick">
        <color rgb="FFFF0000"/>
      </left>
      <right style="thin">
        <color indexed="64"/>
      </right>
      <top/>
      <bottom style="thin">
        <color indexed="64"/>
      </bottom>
      <diagonal/>
    </border>
    <border>
      <left style="thin">
        <color indexed="64"/>
      </left>
      <right/>
      <top/>
      <bottom/>
      <diagonal/>
    </border>
    <border>
      <left style="thick">
        <color rgb="FFFF0000"/>
      </left>
      <right style="thin">
        <color indexed="64"/>
      </right>
      <top style="medium">
        <color rgb="FFFF0000"/>
      </top>
      <bottom/>
      <diagonal/>
    </border>
    <border>
      <left style="thin">
        <color indexed="64"/>
      </left>
      <right style="thin">
        <color indexed="64"/>
      </right>
      <top style="medium">
        <color rgb="FFFF0000"/>
      </top>
      <bottom style="thin">
        <color indexed="64"/>
      </bottom>
      <diagonal/>
    </border>
    <border>
      <left style="thin">
        <color indexed="64"/>
      </left>
      <right style="thick">
        <color rgb="FFFF0000"/>
      </right>
      <top style="medium">
        <color rgb="FFFF0000"/>
      </top>
      <bottom/>
      <diagonal/>
    </border>
    <border>
      <left style="hair">
        <color indexed="64"/>
      </left>
      <right style="thin">
        <color indexed="64"/>
      </right>
      <top style="thin">
        <color indexed="64"/>
      </top>
      <bottom style="thin">
        <color indexed="64"/>
      </bottom>
      <diagonal/>
    </border>
    <border>
      <left style="hair">
        <color rgb="FF7030A0"/>
      </left>
      <right style="hair">
        <color rgb="FF7030A0"/>
      </right>
      <top style="hair">
        <color rgb="FF7030A0"/>
      </top>
      <bottom style="hair">
        <color rgb="FF7030A0"/>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hair">
        <color indexed="64"/>
      </left>
      <right/>
      <top style="thin">
        <color indexed="64"/>
      </top>
      <bottom style="hair">
        <color indexed="64"/>
      </bottom>
      <diagonal/>
    </border>
  </borders>
  <cellStyleXfs count="4">
    <xf numFmtId="0" fontId="0" fillId="0" borderId="0">
      <alignment vertical="center"/>
    </xf>
    <xf numFmtId="0" fontId="2" fillId="0" borderId="0">
      <alignment vertical="center"/>
    </xf>
    <xf numFmtId="0" fontId="5" fillId="0" borderId="0">
      <alignment vertical="center"/>
    </xf>
    <xf numFmtId="0" fontId="5" fillId="0" borderId="0">
      <alignment vertical="center"/>
    </xf>
  </cellStyleXfs>
  <cellXfs count="402">
    <xf numFmtId="0" fontId="0" fillId="0" borderId="0" xfId="0">
      <alignment vertical="center"/>
    </xf>
    <xf numFmtId="0" fontId="6" fillId="2" borderId="5" xfId="0" applyFont="1" applyFill="1" applyBorder="1" applyAlignment="1" applyProtection="1">
      <alignment vertical="center" wrapText="1"/>
      <protection locked="0"/>
    </xf>
    <xf numFmtId="0" fontId="6" fillId="2" borderId="13" xfId="0" applyFont="1" applyFill="1" applyBorder="1" applyAlignment="1" applyProtection="1">
      <alignment vertical="center" wrapText="1"/>
      <protection locked="0"/>
    </xf>
    <xf numFmtId="0" fontId="6" fillId="4" borderId="7" xfId="0" applyFont="1" applyFill="1" applyBorder="1" applyAlignment="1" applyProtection="1">
      <alignment vertical="center" wrapText="1"/>
      <protection locked="0"/>
    </xf>
    <xf numFmtId="0" fontId="19" fillId="0" borderId="0" xfId="0" applyFont="1" applyAlignment="1" applyProtection="1">
      <alignment vertical="center" wrapText="1"/>
      <protection locked="0"/>
    </xf>
    <xf numFmtId="0" fontId="19" fillId="0" borderId="0" xfId="0" applyFont="1" applyProtection="1">
      <alignment vertical="center"/>
      <protection locked="0"/>
    </xf>
    <xf numFmtId="0" fontId="11" fillId="4" borderId="5" xfId="0" applyFont="1" applyFill="1" applyBorder="1" applyAlignment="1" applyProtection="1">
      <alignment horizontal="center" vertical="center"/>
      <protection locked="0"/>
    </xf>
    <xf numFmtId="0" fontId="19" fillId="4" borderId="5" xfId="0" applyFont="1" applyFill="1" applyBorder="1" applyProtection="1">
      <alignment vertical="center"/>
      <protection locked="0"/>
    </xf>
    <xf numFmtId="49" fontId="19" fillId="2" borderId="5" xfId="0" applyNumberFormat="1" applyFont="1" applyFill="1" applyBorder="1" applyProtection="1">
      <alignment vertical="center"/>
      <protection locked="0"/>
    </xf>
    <xf numFmtId="49" fontId="19" fillId="2" borderId="5" xfId="0" applyNumberFormat="1" applyFont="1" applyFill="1" applyBorder="1" applyAlignment="1" applyProtection="1">
      <alignment horizontal="left" vertical="center" wrapText="1"/>
      <protection locked="0"/>
    </xf>
    <xf numFmtId="177" fontId="11" fillId="2" borderId="5" xfId="0" applyNumberFormat="1" applyFont="1" applyFill="1" applyBorder="1" applyAlignment="1" applyProtection="1">
      <alignment horizontal="right" vertical="center" wrapText="1"/>
      <protection locked="0"/>
    </xf>
    <xf numFmtId="177" fontId="11" fillId="2" borderId="13" xfId="0" applyNumberFormat="1" applyFont="1" applyFill="1" applyBorder="1" applyAlignment="1" applyProtection="1">
      <alignment horizontal="right" vertical="center" wrapText="1"/>
      <protection locked="0"/>
    </xf>
    <xf numFmtId="177" fontId="11" fillId="2" borderId="41" xfId="0" applyNumberFormat="1" applyFont="1" applyFill="1" applyBorder="1" applyAlignment="1" applyProtection="1">
      <alignment horizontal="right" vertical="center" wrapText="1"/>
      <protection locked="0"/>
    </xf>
    <xf numFmtId="0" fontId="6" fillId="4" borderId="12" xfId="0" applyFont="1" applyFill="1" applyBorder="1" applyAlignment="1" applyProtection="1">
      <alignment vertical="center" wrapText="1"/>
      <protection locked="0"/>
    </xf>
    <xf numFmtId="49" fontId="19" fillId="2" borderId="5" xfId="0" applyNumberFormat="1" applyFont="1" applyFill="1" applyBorder="1" applyAlignment="1" applyProtection="1">
      <alignment vertical="center" wrapText="1"/>
      <protection locked="0"/>
    </xf>
    <xf numFmtId="0" fontId="19" fillId="2" borderId="5" xfId="0" applyFont="1" applyFill="1" applyBorder="1" applyAlignment="1" applyProtection="1">
      <alignment vertical="center" wrapText="1"/>
      <protection locked="0"/>
    </xf>
    <xf numFmtId="0" fontId="19" fillId="2" borderId="71" xfId="0" applyFont="1" applyFill="1" applyBorder="1" applyAlignment="1" applyProtection="1">
      <alignment vertical="center" wrapText="1"/>
      <protection locked="0"/>
    </xf>
    <xf numFmtId="0" fontId="18" fillId="4" borderId="5" xfId="0" applyFont="1" applyFill="1" applyBorder="1" applyAlignment="1" applyProtection="1">
      <alignment horizontal="center" vertical="center"/>
      <protection locked="0"/>
    </xf>
    <xf numFmtId="0" fontId="18" fillId="4" borderId="41" xfId="0" applyFont="1" applyFill="1" applyBorder="1" applyAlignment="1" applyProtection="1">
      <alignment horizontal="center" vertical="center"/>
      <protection locked="0"/>
    </xf>
    <xf numFmtId="176" fontId="19" fillId="2" borderId="35" xfId="0" applyNumberFormat="1" applyFont="1" applyFill="1" applyBorder="1" applyProtection="1">
      <alignment vertical="center"/>
      <protection locked="0"/>
    </xf>
    <xf numFmtId="177" fontId="19" fillId="2" borderId="36" xfId="0" applyNumberFormat="1" applyFont="1" applyFill="1" applyBorder="1" applyProtection="1">
      <alignment vertical="center"/>
      <protection locked="0"/>
    </xf>
    <xf numFmtId="177" fontId="19" fillId="2" borderId="63" xfId="0" applyNumberFormat="1" applyFont="1" applyFill="1" applyBorder="1" applyProtection="1">
      <alignment vertical="center"/>
      <protection locked="0"/>
    </xf>
    <xf numFmtId="0" fontId="19" fillId="4" borderId="28" xfId="0" applyFont="1" applyFill="1" applyBorder="1" applyAlignment="1" applyProtection="1">
      <alignment horizontal="center" vertical="center"/>
      <protection locked="0"/>
    </xf>
    <xf numFmtId="0" fontId="19" fillId="4" borderId="29" xfId="0" applyFont="1" applyFill="1" applyBorder="1" applyAlignment="1" applyProtection="1">
      <alignment horizontal="center" vertical="center"/>
      <protection locked="0"/>
    </xf>
    <xf numFmtId="176" fontId="19" fillId="2" borderId="35" xfId="0" applyNumberFormat="1" applyFont="1" applyFill="1" applyBorder="1" applyAlignment="1" applyProtection="1">
      <alignment horizontal="right" vertical="center"/>
      <protection locked="0"/>
    </xf>
    <xf numFmtId="177" fontId="19" fillId="2" borderId="36" xfId="0" applyNumberFormat="1" applyFont="1" applyFill="1" applyBorder="1" applyAlignment="1" applyProtection="1">
      <alignment horizontal="right" vertical="center"/>
      <protection locked="0"/>
    </xf>
    <xf numFmtId="177" fontId="19" fillId="2" borderId="63" xfId="0" applyNumberFormat="1" applyFont="1" applyFill="1" applyBorder="1" applyAlignment="1" applyProtection="1">
      <alignment horizontal="right" vertical="center"/>
      <protection locked="0"/>
    </xf>
    <xf numFmtId="176" fontId="19" fillId="2" borderId="7" xfId="0" applyNumberFormat="1" applyFont="1" applyFill="1" applyBorder="1" applyProtection="1">
      <alignment vertical="center"/>
      <protection locked="0"/>
    </xf>
    <xf numFmtId="177" fontId="19" fillId="2" borderId="7" xfId="0" applyNumberFormat="1" applyFont="1" applyFill="1" applyBorder="1" applyProtection="1">
      <alignment vertical="center"/>
      <protection locked="0"/>
    </xf>
    <xf numFmtId="177" fontId="19" fillId="2" borderId="5" xfId="0" applyNumberFormat="1" applyFont="1" applyFill="1" applyBorder="1" applyProtection="1">
      <alignment vertical="center"/>
      <protection locked="0"/>
    </xf>
    <xf numFmtId="176" fontId="19" fillId="2" borderId="7" xfId="0" applyNumberFormat="1" applyFont="1" applyFill="1" applyBorder="1" applyAlignment="1" applyProtection="1">
      <alignment horizontal="right" vertical="center"/>
      <protection locked="0"/>
    </xf>
    <xf numFmtId="177" fontId="19" fillId="2" borderId="7" xfId="0" applyNumberFormat="1" applyFont="1" applyFill="1" applyBorder="1" applyAlignment="1" applyProtection="1">
      <alignment horizontal="right" vertical="center"/>
      <protection locked="0"/>
    </xf>
    <xf numFmtId="177" fontId="19" fillId="2" borderId="5" xfId="0" applyNumberFormat="1" applyFont="1" applyFill="1" applyBorder="1" applyAlignment="1" applyProtection="1">
      <alignment horizontal="right" vertical="center"/>
      <protection locked="0"/>
    </xf>
    <xf numFmtId="0" fontId="19" fillId="4" borderId="5" xfId="0" applyFont="1" applyFill="1" applyBorder="1" applyAlignment="1" applyProtection="1">
      <alignment horizontal="center" vertical="center"/>
      <protection locked="0"/>
    </xf>
    <xf numFmtId="0" fontId="19" fillId="2" borderId="64" xfId="0" applyFont="1" applyFill="1" applyBorder="1" applyAlignment="1" applyProtection="1">
      <alignment horizontal="center" vertical="center" wrapText="1"/>
      <protection locked="0"/>
    </xf>
    <xf numFmtId="0" fontId="19" fillId="2" borderId="64" xfId="0" applyFont="1" applyFill="1" applyBorder="1" applyAlignment="1" applyProtection="1">
      <alignment horizontal="center" vertical="center"/>
      <protection locked="0"/>
    </xf>
    <xf numFmtId="0" fontId="59" fillId="4" borderId="41" xfId="0" applyFont="1" applyFill="1" applyBorder="1" applyAlignment="1" applyProtection="1">
      <alignment horizontal="center" vertical="center"/>
      <protection locked="0"/>
    </xf>
    <xf numFmtId="0" fontId="17" fillId="4" borderId="5" xfId="0" applyFont="1" applyFill="1" applyBorder="1" applyAlignment="1" applyProtection="1">
      <alignment horizontal="center" vertical="center"/>
      <protection locked="0"/>
    </xf>
    <xf numFmtId="0" fontId="19" fillId="4" borderId="5" xfId="0" applyFont="1" applyFill="1" applyBorder="1" applyAlignment="1" applyProtection="1">
      <alignment horizontal="center" vertical="center" wrapText="1"/>
      <protection locked="0"/>
    </xf>
    <xf numFmtId="0" fontId="15" fillId="2" borderId="5" xfId="0" applyFont="1" applyFill="1" applyBorder="1" applyAlignment="1" applyProtection="1">
      <alignment horizontal="left" vertical="center" wrapText="1"/>
      <protection locked="0"/>
    </xf>
    <xf numFmtId="176" fontId="19" fillId="2" borderId="5" xfId="0" applyNumberFormat="1" applyFont="1" applyFill="1" applyBorder="1" applyProtection="1">
      <alignment vertical="center"/>
      <protection locked="0"/>
    </xf>
    <xf numFmtId="0" fontId="19" fillId="4" borderId="5" xfId="0" applyFont="1" applyFill="1" applyBorder="1" applyAlignment="1" applyProtection="1">
      <alignment horizontal="center"/>
      <protection locked="0"/>
    </xf>
    <xf numFmtId="49" fontId="15" fillId="2" borderId="5" xfId="0" applyNumberFormat="1" applyFont="1" applyFill="1" applyBorder="1" applyAlignment="1" applyProtection="1">
      <alignment vertical="center" wrapText="1"/>
      <protection locked="0"/>
    </xf>
    <xf numFmtId="0" fontId="19" fillId="4" borderId="7" xfId="0" applyFont="1" applyFill="1" applyBorder="1" applyAlignment="1" applyProtection="1">
      <alignment horizontal="right" vertical="center"/>
      <protection locked="0"/>
    </xf>
    <xf numFmtId="0" fontId="19" fillId="0" borderId="0" xfId="2" applyFont="1" applyAlignment="1" applyProtection="1">
      <alignment horizontal="left" vertical="center" wrapText="1"/>
      <protection locked="0"/>
    </xf>
    <xf numFmtId="0" fontId="19" fillId="0" borderId="0" xfId="2" applyFont="1" applyAlignment="1" applyProtection="1">
      <alignment horizontal="left" vertical="center"/>
      <protection locked="0"/>
    </xf>
    <xf numFmtId="49" fontId="19" fillId="0" borderId="0" xfId="2" applyNumberFormat="1" applyFont="1" applyAlignment="1" applyProtection="1">
      <alignment horizontal="left" vertical="center" wrapText="1"/>
      <protection locked="0"/>
    </xf>
    <xf numFmtId="49" fontId="19" fillId="0" borderId="0" xfId="2" applyNumberFormat="1" applyFont="1" applyAlignment="1" applyProtection="1">
      <alignment horizontal="left" vertical="center"/>
      <protection locked="0"/>
    </xf>
    <xf numFmtId="0" fontId="6" fillId="0" borderId="0" xfId="0" applyFont="1">
      <alignment vertical="center"/>
    </xf>
    <xf numFmtId="0" fontId="46" fillId="0" borderId="0" xfId="0" applyFont="1" applyAlignment="1">
      <alignment vertical="center" wrapText="1"/>
    </xf>
    <xf numFmtId="0" fontId="33" fillId="0" borderId="72" xfId="0" applyFont="1" applyBorder="1" applyAlignment="1">
      <alignment horizontal="left" vertical="center"/>
    </xf>
    <xf numFmtId="0" fontId="20" fillId="0" borderId="0" xfId="0" applyFont="1" applyAlignment="1">
      <alignment horizontal="centerContinuous" vertical="center" wrapText="1"/>
    </xf>
    <xf numFmtId="0" fontId="8" fillId="0" borderId="0" xfId="0" applyFont="1" applyAlignment="1">
      <alignment horizontal="centerContinuous" vertical="center" wrapText="1"/>
    </xf>
    <xf numFmtId="0" fontId="8" fillId="0" borderId="0" xfId="0" applyFont="1" applyAlignment="1">
      <alignment horizontal="centerContinuous" vertical="center"/>
    </xf>
    <xf numFmtId="0" fontId="9" fillId="0" borderId="0" xfId="0" applyFont="1">
      <alignment vertical="center"/>
    </xf>
    <xf numFmtId="0" fontId="20" fillId="3" borderId="0" xfId="0" applyFont="1" applyFill="1" applyAlignment="1">
      <alignment horizontal="centerContinuous" vertical="center"/>
    </xf>
    <xf numFmtId="0" fontId="8" fillId="3" borderId="0" xfId="0" applyFont="1" applyFill="1" applyAlignment="1">
      <alignment horizontal="centerContinuous" vertical="center"/>
    </xf>
    <xf numFmtId="0" fontId="11" fillId="3" borderId="0" xfId="0" applyFont="1" applyFill="1" applyAlignment="1">
      <alignment horizontal="centerContinuous" vertical="center"/>
    </xf>
    <xf numFmtId="0" fontId="10" fillId="3" borderId="0" xfId="0" applyFont="1" applyFill="1" applyAlignment="1">
      <alignment horizontal="centerContinuous" vertical="center"/>
    </xf>
    <xf numFmtId="0" fontId="12" fillId="0" borderId="0" xfId="0" applyFont="1">
      <alignment vertical="center"/>
    </xf>
    <xf numFmtId="0" fontId="6" fillId="0" borderId="0" xfId="0" applyFont="1" applyAlignment="1">
      <alignment horizontal="distributed" vertical="center"/>
    </xf>
    <xf numFmtId="0" fontId="10" fillId="0" borderId="0" xfId="0" applyFont="1">
      <alignment vertical="center"/>
    </xf>
    <xf numFmtId="0" fontId="11" fillId="0" borderId="0" xfId="0" applyFont="1" applyAlignment="1"/>
    <xf numFmtId="0" fontId="6" fillId="0" borderId="0" xfId="0" applyFont="1" applyAlignment="1"/>
    <xf numFmtId="0" fontId="6" fillId="0" borderId="0" xfId="0" applyFont="1" applyAlignment="1">
      <alignment horizontal="right" vertical="center"/>
    </xf>
    <xf numFmtId="0" fontId="6" fillId="0" borderId="0" xfId="0" applyFont="1" applyAlignment="1">
      <alignment vertical="top"/>
    </xf>
    <xf numFmtId="0" fontId="11" fillId="0" borderId="0" xfId="0" applyFont="1" applyAlignment="1">
      <alignment horizontal="left"/>
    </xf>
    <xf numFmtId="0" fontId="19" fillId="0" borderId="0" xfId="0" applyFont="1" applyAlignment="1">
      <alignment horizontal="left"/>
    </xf>
    <xf numFmtId="0" fontId="11" fillId="0" borderId="0" xfId="0" applyFont="1" applyAlignment="1">
      <alignment horizontal="center"/>
    </xf>
    <xf numFmtId="0" fontId="14" fillId="0" borderId="0" xfId="0" applyFont="1" applyAlignment="1"/>
    <xf numFmtId="0" fontId="61" fillId="0" borderId="0" xfId="0" applyFont="1" applyAlignment="1"/>
    <xf numFmtId="0" fontId="18" fillId="0" borderId="0" xfId="0" applyFont="1">
      <alignment vertical="center"/>
    </xf>
    <xf numFmtId="0" fontId="18" fillId="0" borderId="0" xfId="0" applyFont="1" applyAlignment="1"/>
    <xf numFmtId="0" fontId="17" fillId="0" borderId="0" xfId="0" applyFont="1">
      <alignment vertical="center"/>
    </xf>
    <xf numFmtId="0" fontId="41" fillId="0" borderId="0" xfId="0" applyFont="1" applyAlignment="1"/>
    <xf numFmtId="0" fontId="6" fillId="0" borderId="0" xfId="0" applyFont="1" applyAlignment="1">
      <alignment horizontal="right"/>
    </xf>
    <xf numFmtId="0" fontId="12" fillId="0" borderId="0" xfId="0" applyFont="1" applyAlignment="1"/>
    <xf numFmtId="0" fontId="19" fillId="0" borderId="0" xfId="0" applyFont="1" applyAlignment="1"/>
    <xf numFmtId="0" fontId="17" fillId="0" borderId="0" xfId="0" applyFont="1" applyAlignment="1">
      <alignment horizontal="center" vertical="center"/>
    </xf>
    <xf numFmtId="0" fontId="20" fillId="0" borderId="0" xfId="0" applyFont="1" applyAlignment="1">
      <alignment horizontal="center" vertical="center"/>
    </xf>
    <xf numFmtId="0" fontId="20" fillId="0" borderId="0" xfId="0" applyFont="1">
      <alignment vertical="center"/>
    </xf>
    <xf numFmtId="0" fontId="11" fillId="0" borderId="0" xfId="0" applyFont="1" applyAlignment="1">
      <alignment horizontal="right"/>
    </xf>
    <xf numFmtId="0" fontId="61" fillId="0" borderId="0" xfId="0" applyFont="1" applyAlignment="1">
      <alignment horizontal="left" wrapText="1"/>
    </xf>
    <xf numFmtId="0" fontId="19" fillId="0" borderId="0" xfId="0" applyFont="1" applyAlignment="1">
      <alignment horizontal="left" wrapText="1"/>
    </xf>
    <xf numFmtId="0" fontId="13" fillId="0" borderId="0" xfId="0" applyFont="1" applyAlignment="1"/>
    <xf numFmtId="0" fontId="44" fillId="0" borderId="0" xfId="0" applyFont="1" applyAlignment="1"/>
    <xf numFmtId="0" fontId="19" fillId="0" borderId="0" xfId="0" applyFont="1" applyAlignment="1">
      <alignment horizontal="right"/>
    </xf>
    <xf numFmtId="0" fontId="18" fillId="0" borderId="0" xfId="0" applyFont="1" applyAlignment="1">
      <alignment horizontal="center"/>
    </xf>
    <xf numFmtId="0" fontId="55" fillId="0" borderId="0" xfId="0" applyFont="1" applyAlignment="1">
      <alignment vertical="top"/>
    </xf>
    <xf numFmtId="0" fontId="44" fillId="0" borderId="0" xfId="0" applyFont="1" applyAlignment="1">
      <alignment horizontal="left"/>
    </xf>
    <xf numFmtId="0" fontId="18" fillId="0" borderId="0" xfId="0" applyFont="1" applyAlignment="1">
      <alignment horizontal="left"/>
    </xf>
    <xf numFmtId="0" fontId="7" fillId="0" borderId="0" xfId="0" applyFont="1">
      <alignment vertical="center"/>
    </xf>
    <xf numFmtId="0" fontId="39" fillId="3" borderId="0" xfId="0" applyFont="1" applyFill="1" applyAlignment="1">
      <alignment horizontal="left" vertical="center"/>
    </xf>
    <xf numFmtId="0" fontId="8" fillId="3" borderId="0" xfId="0" applyFont="1" applyFill="1">
      <alignment vertical="center"/>
    </xf>
    <xf numFmtId="0" fontId="39" fillId="0" borderId="0" xfId="0" applyFont="1" applyAlignment="1">
      <alignment horizontal="left" vertical="center"/>
    </xf>
    <xf numFmtId="0" fontId="31" fillId="0" borderId="0" xfId="0" applyFont="1" applyAlignment="1">
      <alignment horizontal="right" vertical="center" wrapText="1"/>
    </xf>
    <xf numFmtId="0" fontId="30" fillId="0" borderId="0" xfId="0" applyFont="1" applyAlignment="1">
      <alignment vertical="center" wrapText="1"/>
    </xf>
    <xf numFmtId="0" fontId="43" fillId="0" borderId="0" xfId="0" applyFont="1" applyAlignment="1">
      <alignment vertical="center" wrapText="1"/>
    </xf>
    <xf numFmtId="0" fontId="43" fillId="0" borderId="0" xfId="0" applyFont="1" applyAlignment="1">
      <alignment horizontal="center" vertical="center" wrapText="1"/>
    </xf>
    <xf numFmtId="0" fontId="27" fillId="0" borderId="0" xfId="0" applyFont="1" applyAlignment="1">
      <alignment horizontal="right" vertical="center"/>
    </xf>
    <xf numFmtId="0" fontId="6" fillId="0" borderId="0" xfId="0" applyFont="1" applyAlignment="1">
      <alignment vertical="center" wrapText="1"/>
    </xf>
    <xf numFmtId="0" fontId="9" fillId="0" borderId="20" xfId="0" applyFont="1" applyBorder="1">
      <alignment vertical="center"/>
    </xf>
    <xf numFmtId="0" fontId="17" fillId="0" borderId="34" xfId="0" applyFont="1" applyBorder="1">
      <alignment vertical="center"/>
    </xf>
    <xf numFmtId="0" fontId="17" fillId="0" borderId="16" xfId="0" applyFont="1" applyBorder="1">
      <alignment vertical="center"/>
    </xf>
    <xf numFmtId="0" fontId="17" fillId="0" borderId="18" xfId="0" applyFont="1" applyBorder="1">
      <alignment vertical="center"/>
    </xf>
    <xf numFmtId="0" fontId="45" fillId="0" borderId="0" xfId="0" applyFont="1" applyAlignment="1">
      <alignment vertical="center" wrapText="1"/>
    </xf>
    <xf numFmtId="0" fontId="9" fillId="0" borderId="26" xfId="0" applyFont="1" applyBorder="1">
      <alignment vertical="center"/>
    </xf>
    <xf numFmtId="0" fontId="6" fillId="0" borderId="39" xfId="0" applyFont="1" applyBorder="1" applyAlignment="1">
      <alignment vertical="center" wrapText="1"/>
    </xf>
    <xf numFmtId="0" fontId="6" fillId="0" borderId="22" xfId="0" applyFont="1" applyBorder="1" applyAlignment="1">
      <alignment vertical="center" wrapText="1"/>
    </xf>
    <xf numFmtId="0" fontId="19" fillId="0" borderId="22" xfId="0" applyFont="1" applyBorder="1">
      <alignment vertical="center"/>
    </xf>
    <xf numFmtId="0" fontId="19" fillId="0" borderId="22" xfId="0" applyFont="1" applyBorder="1" applyAlignment="1">
      <alignment vertical="center" wrapText="1"/>
    </xf>
    <xf numFmtId="0" fontId="18" fillId="0" borderId="22" xfId="0" applyFont="1" applyBorder="1">
      <alignment vertical="center"/>
    </xf>
    <xf numFmtId="0" fontId="17" fillId="0" borderId="22" xfId="0" applyFont="1" applyBorder="1">
      <alignment vertical="center"/>
    </xf>
    <xf numFmtId="0" fontId="17" fillId="0" borderId="24" xfId="0" applyFont="1" applyBorder="1">
      <alignment vertical="center"/>
    </xf>
    <xf numFmtId="0" fontId="19" fillId="3" borderId="0" xfId="0" applyFont="1" applyFill="1">
      <alignment vertical="center"/>
    </xf>
    <xf numFmtId="0" fontId="11" fillId="3" borderId="0" xfId="0" applyFont="1" applyFill="1">
      <alignment vertical="center"/>
    </xf>
    <xf numFmtId="0" fontId="19" fillId="0" borderId="0" xfId="0" applyFont="1">
      <alignment vertical="center"/>
    </xf>
    <xf numFmtId="0" fontId="11" fillId="0" borderId="0" xfId="0" applyFont="1">
      <alignment vertical="center"/>
    </xf>
    <xf numFmtId="0" fontId="19" fillId="0" borderId="0" xfId="0" applyFont="1" applyAlignment="1">
      <alignment horizontal="left" vertical="center"/>
    </xf>
    <xf numFmtId="0" fontId="11" fillId="0" borderId="7" xfId="0" applyFont="1" applyBorder="1" applyAlignment="1">
      <alignment horizontal="center" vertical="center"/>
    </xf>
    <xf numFmtId="0" fontId="11" fillId="0" borderId="7" xfId="0" applyFont="1" applyBorder="1" applyAlignment="1">
      <alignment horizontal="centerContinuous" vertical="center" wrapText="1"/>
    </xf>
    <xf numFmtId="0" fontId="11" fillId="0" borderId="7" xfId="0" applyFont="1" applyBorder="1" applyAlignment="1">
      <alignment horizontal="centerContinuous" vertical="center"/>
    </xf>
    <xf numFmtId="0" fontId="19" fillId="0" borderId="0" xfId="0" applyFont="1" applyAlignment="1">
      <alignment horizontal="right" vertical="center"/>
    </xf>
    <xf numFmtId="0" fontId="6" fillId="3" borderId="0" xfId="0" applyFont="1" applyFill="1" applyAlignment="1">
      <alignment horizontal="left" vertical="center"/>
    </xf>
    <xf numFmtId="0" fontId="6" fillId="0" borderId="0" xfId="0" applyFont="1" applyAlignment="1">
      <alignment horizontal="left" vertical="center"/>
    </xf>
    <xf numFmtId="0" fontId="61" fillId="0" borderId="0" xfId="0" applyFont="1" applyAlignment="1">
      <alignment horizontal="left" vertical="center"/>
    </xf>
    <xf numFmtId="0" fontId="35" fillId="0" borderId="0" xfId="0" applyFont="1" applyAlignment="1">
      <alignment horizontal="left" vertical="center"/>
    </xf>
    <xf numFmtId="0" fontId="17" fillId="0" borderId="0" xfId="0" applyFont="1" applyAlignment="1">
      <alignment horizontal="left" vertical="center"/>
    </xf>
    <xf numFmtId="0" fontId="18" fillId="0" borderId="0" xfId="0" applyFont="1" applyAlignment="1">
      <alignment horizontal="left" vertical="center"/>
    </xf>
    <xf numFmtId="0" fontId="42" fillId="0" borderId="0" xfId="0" applyFont="1" applyAlignment="1">
      <alignment horizontal="left" vertical="center"/>
    </xf>
    <xf numFmtId="0" fontId="64" fillId="0" borderId="0" xfId="0" applyFont="1" applyAlignment="1">
      <alignment horizontal="right" vertical="center"/>
    </xf>
    <xf numFmtId="0" fontId="20" fillId="3" borderId="0" xfId="0" applyFont="1" applyFill="1" applyAlignment="1">
      <alignment horizontal="center" vertical="center"/>
    </xf>
    <xf numFmtId="0" fontId="12" fillId="3" borderId="0" xfId="0" applyFont="1" applyFill="1" applyAlignment="1">
      <alignment horizontal="centerContinuous" vertical="center"/>
    </xf>
    <xf numFmtId="0" fontId="6" fillId="0" borderId="0" xfId="0" applyFont="1" applyAlignment="1">
      <alignment horizontal="centerContinuous" vertical="center"/>
    </xf>
    <xf numFmtId="0" fontId="10" fillId="0" borderId="0" xfId="0" applyFont="1" applyAlignment="1">
      <alignment horizontal="left" vertical="center"/>
    </xf>
    <xf numFmtId="0" fontId="37" fillId="0" borderId="0" xfId="0" applyFont="1">
      <alignment vertical="center"/>
    </xf>
    <xf numFmtId="0" fontId="38" fillId="0" borderId="0" xfId="0" applyFont="1" applyAlignment="1">
      <alignment horizontal="center" vertical="center"/>
    </xf>
    <xf numFmtId="0" fontId="6" fillId="0" borderId="0" xfId="0" applyFont="1" applyAlignment="1">
      <alignment horizontal="left" vertical="top"/>
    </xf>
    <xf numFmtId="0" fontId="11" fillId="3" borderId="0" xfId="0" applyFont="1" applyFill="1" applyAlignment="1">
      <alignment horizontal="center" vertical="center"/>
    </xf>
    <xf numFmtId="0" fontId="19" fillId="3" borderId="0" xfId="0" applyFont="1" applyFill="1" applyAlignment="1">
      <alignment horizontal="centerContinuous" vertical="center"/>
    </xf>
    <xf numFmtId="49" fontId="18" fillId="0" borderId="0" xfId="0" applyNumberFormat="1" applyFont="1">
      <alignment vertical="center"/>
    </xf>
    <xf numFmtId="0" fontId="11" fillId="0" borderId="0" xfId="0" applyFont="1" applyAlignment="1">
      <alignment vertical="center" wrapText="1"/>
    </xf>
    <xf numFmtId="0" fontId="36" fillId="0" borderId="0" xfId="0" applyFont="1">
      <alignment vertical="center"/>
    </xf>
    <xf numFmtId="0" fontId="16" fillId="0" borderId="0" xfId="0" applyFont="1" applyAlignment="1">
      <alignment vertical="center" wrapText="1"/>
    </xf>
    <xf numFmtId="0" fontId="11" fillId="0" borderId="65" xfId="0" applyFont="1" applyBorder="1" applyAlignment="1">
      <alignment horizontal="center"/>
    </xf>
    <xf numFmtId="0" fontId="11" fillId="0" borderId="27" xfId="0" applyFont="1" applyBorder="1" applyAlignment="1">
      <alignment horizontal="centerContinuous" vertical="center"/>
    </xf>
    <xf numFmtId="0" fontId="11" fillId="0" borderId="61" xfId="0" applyFont="1" applyBorder="1" applyAlignment="1">
      <alignment horizontal="center" wrapText="1"/>
    </xf>
    <xf numFmtId="0" fontId="11" fillId="0" borderId="66" xfId="0" applyFont="1" applyBorder="1">
      <alignment vertical="center"/>
    </xf>
    <xf numFmtId="0" fontId="19" fillId="0" borderId="5" xfId="0" applyFont="1" applyBorder="1" applyAlignment="1">
      <alignment horizontal="right" vertical="center"/>
    </xf>
    <xf numFmtId="0" fontId="11" fillId="0" borderId="62" xfId="0" applyFont="1" applyBorder="1" applyAlignment="1">
      <alignment vertical="center" wrapText="1"/>
    </xf>
    <xf numFmtId="0" fontId="16" fillId="0" borderId="0" xfId="0" applyFont="1" applyAlignment="1">
      <alignment horizontal="left" vertical="center"/>
    </xf>
    <xf numFmtId="0" fontId="48" fillId="0" borderId="0" xfId="0" applyFont="1" applyAlignment="1">
      <alignment horizontal="left" vertical="center"/>
    </xf>
    <xf numFmtId="49" fontId="18" fillId="0" borderId="0" xfId="0" applyNumberFormat="1" applyFont="1" applyAlignment="1">
      <alignment horizontal="left" vertical="center"/>
    </xf>
    <xf numFmtId="0" fontId="11" fillId="0" borderId="37" xfId="0" applyFont="1" applyBorder="1" applyAlignment="1"/>
    <xf numFmtId="0" fontId="11" fillId="0" borderId="33" xfId="0" applyFont="1" applyBorder="1" applyAlignment="1">
      <alignment horizontal="centerContinuous" vertical="center" wrapText="1"/>
    </xf>
    <xf numFmtId="0" fontId="11" fillId="0" borderId="34" xfId="0" applyFont="1" applyBorder="1" applyAlignment="1">
      <alignment horizontal="centerContinuous" vertical="center" wrapText="1"/>
    </xf>
    <xf numFmtId="0" fontId="44" fillId="0" borderId="15" xfId="0" applyFont="1" applyBorder="1" applyAlignment="1">
      <alignment horizontal="right"/>
    </xf>
    <xf numFmtId="0" fontId="11" fillId="0" borderId="16" xfId="0" applyFont="1" applyBorder="1">
      <alignment vertical="center"/>
    </xf>
    <xf numFmtId="49" fontId="44" fillId="0" borderId="15" xfId="0" applyNumberFormat="1" applyFont="1" applyBorder="1" applyAlignment="1">
      <alignment horizontal="right" vertical="center" wrapText="1"/>
    </xf>
    <xf numFmtId="0" fontId="19" fillId="0" borderId="0" xfId="0" applyFont="1" applyAlignment="1">
      <alignment horizontal="left" vertical="top"/>
    </xf>
    <xf numFmtId="49" fontId="50" fillId="0" borderId="15" xfId="0" applyNumberFormat="1" applyFont="1" applyBorder="1" applyAlignment="1">
      <alignment horizontal="left"/>
    </xf>
    <xf numFmtId="49" fontId="19" fillId="0" borderId="0" xfId="0" applyNumberFormat="1" applyFont="1" applyAlignment="1">
      <alignment vertical="center" wrapText="1"/>
    </xf>
    <xf numFmtId="49" fontId="19" fillId="0" borderId="16" xfId="0" applyNumberFormat="1" applyFont="1" applyBorder="1" applyAlignment="1">
      <alignment vertical="center" wrapText="1"/>
    </xf>
    <xf numFmtId="49" fontId="50" fillId="0" borderId="15" xfId="0" applyNumberFormat="1" applyFont="1" applyBorder="1" applyAlignment="1">
      <alignment horizontal="left" vertical="center"/>
    </xf>
    <xf numFmtId="49" fontId="50" fillId="0" borderId="15" xfId="0" applyNumberFormat="1" applyFont="1" applyBorder="1" applyAlignment="1">
      <alignment horizontal="left" vertical="top"/>
    </xf>
    <xf numFmtId="0" fontId="11" fillId="0" borderId="68" xfId="0" applyFont="1" applyBorder="1" applyAlignment="1">
      <alignment horizontal="center"/>
    </xf>
    <xf numFmtId="0" fontId="11" fillId="0" borderId="69" xfId="0" applyFont="1" applyBorder="1" applyAlignment="1">
      <alignment horizontal="centerContinuous" vertical="center"/>
    </xf>
    <xf numFmtId="0" fontId="11" fillId="0" borderId="70" xfId="0" applyFont="1" applyBorder="1" applyAlignment="1">
      <alignment horizontal="center"/>
    </xf>
    <xf numFmtId="0" fontId="11" fillId="0" borderId="62" xfId="0" applyFont="1" applyBorder="1">
      <alignment vertical="center"/>
    </xf>
    <xf numFmtId="0" fontId="16" fillId="0" borderId="33" xfId="0" applyFont="1" applyBorder="1">
      <alignment vertical="center"/>
    </xf>
    <xf numFmtId="0" fontId="16" fillId="0" borderId="0" xfId="0" applyFont="1">
      <alignment vertical="center"/>
    </xf>
    <xf numFmtId="0" fontId="8" fillId="0" borderId="12" xfId="0" applyFont="1" applyBorder="1" applyAlignment="1">
      <alignment horizontal="center" vertical="center"/>
    </xf>
    <xf numFmtId="0" fontId="31" fillId="0" borderId="1" xfId="0" applyFont="1" applyBorder="1" applyAlignment="1">
      <alignment horizontal="centerContinuous" vertical="center" wrapText="1"/>
    </xf>
    <xf numFmtId="0" fontId="31" fillId="0" borderId="5" xfId="0" applyFont="1" applyBorder="1" applyAlignment="1">
      <alignment horizontal="centerContinuous" vertical="center" wrapText="1"/>
    </xf>
    <xf numFmtId="0" fontId="11" fillId="0" borderId="67" xfId="0" applyFont="1" applyBorder="1">
      <alignment vertical="center"/>
    </xf>
    <xf numFmtId="0" fontId="19" fillId="0" borderId="7" xfId="0" applyFont="1" applyBorder="1" applyAlignment="1">
      <alignment horizontal="left" vertical="top"/>
    </xf>
    <xf numFmtId="49" fontId="52" fillId="0" borderId="0" xfId="0" applyNumberFormat="1" applyFont="1" applyAlignment="1"/>
    <xf numFmtId="49" fontId="11" fillId="0" borderId="0" xfId="0" applyNumberFormat="1" applyFont="1" applyAlignment="1">
      <alignment vertical="center" wrapText="1"/>
    </xf>
    <xf numFmtId="49" fontId="11" fillId="0" borderId="0" xfId="0" applyNumberFormat="1" applyFont="1" applyAlignment="1">
      <alignment vertical="top" wrapText="1"/>
    </xf>
    <xf numFmtId="49" fontId="18" fillId="0" borderId="0" xfId="0" applyNumberFormat="1" applyFont="1" applyAlignment="1">
      <alignment horizontal="center" vertical="top"/>
    </xf>
    <xf numFmtId="49" fontId="52" fillId="0" borderId="0" xfId="0" applyNumberFormat="1" applyFont="1">
      <alignment vertical="center"/>
    </xf>
    <xf numFmtId="49" fontId="11" fillId="0" borderId="0" xfId="0" applyNumberFormat="1" applyFont="1">
      <alignment vertical="center"/>
    </xf>
    <xf numFmtId="49" fontId="11" fillId="0" borderId="2" xfId="0" applyNumberFormat="1" applyFont="1" applyBorder="1" applyAlignment="1">
      <alignment vertical="center" wrapText="1"/>
    </xf>
    <xf numFmtId="49" fontId="52" fillId="0" borderId="2" xfId="0" applyNumberFormat="1" applyFont="1" applyBorder="1">
      <alignment vertical="center"/>
    </xf>
    <xf numFmtId="0" fontId="11" fillId="0" borderId="13" xfId="0" applyFont="1" applyBorder="1" applyAlignment="1">
      <alignment horizontal="center"/>
    </xf>
    <xf numFmtId="0" fontId="11" fillId="0" borderId="5" xfId="0" applyFont="1" applyBorder="1" applyAlignment="1">
      <alignment horizontal="centerContinuous" vertical="center"/>
    </xf>
    <xf numFmtId="0" fontId="11" fillId="0" borderId="13" xfId="0" applyFont="1" applyBorder="1" applyAlignment="1">
      <alignment horizontal="center" wrapText="1"/>
    </xf>
    <xf numFmtId="0" fontId="11" fillId="0" borderId="40" xfId="0" applyFont="1" applyBorder="1">
      <alignment vertical="center"/>
    </xf>
    <xf numFmtId="0" fontId="6" fillId="0" borderId="40" xfId="0" applyFont="1" applyBorder="1" applyAlignment="1">
      <alignment horizontal="center" vertical="top" wrapText="1"/>
    </xf>
    <xf numFmtId="0" fontId="11" fillId="0" borderId="5" xfId="0" applyFont="1" applyBorder="1" applyAlignment="1">
      <alignment horizontal="center" vertical="center" wrapText="1"/>
    </xf>
    <xf numFmtId="14" fontId="28" fillId="0" borderId="0" xfId="0" applyNumberFormat="1" applyFont="1">
      <alignment vertical="center"/>
    </xf>
    <xf numFmtId="0" fontId="6" fillId="0" borderId="0" xfId="0" applyFont="1" applyAlignment="1">
      <alignment horizontal="center" vertical="center"/>
    </xf>
    <xf numFmtId="0" fontId="6" fillId="3" borderId="0" xfId="0" applyFont="1" applyFill="1" applyAlignment="1">
      <alignment horizontal="centerContinuous" vertical="center"/>
    </xf>
    <xf numFmtId="0" fontId="6" fillId="3" borderId="0" xfId="0" applyFont="1" applyFill="1">
      <alignment vertical="center"/>
    </xf>
    <xf numFmtId="0" fontId="12" fillId="0" borderId="5" xfId="0" applyFont="1" applyBorder="1" applyAlignment="1">
      <alignment horizontal="centerContinuous" vertical="center"/>
    </xf>
    <xf numFmtId="0" fontId="12" fillId="0" borderId="5" xfId="0" applyFont="1" applyBorder="1" applyAlignment="1">
      <alignment horizontal="centerContinuous" vertical="center" wrapText="1"/>
    </xf>
    <xf numFmtId="0" fontId="6" fillId="0" borderId="5" xfId="0" applyFont="1" applyBorder="1" applyAlignment="1">
      <alignment horizontal="right" vertical="center" wrapText="1"/>
    </xf>
    <xf numFmtId="0" fontId="6" fillId="0" borderId="5" xfId="0" applyFont="1" applyBorder="1" applyAlignment="1">
      <alignment horizontal="right" vertical="center"/>
    </xf>
    <xf numFmtId="0" fontId="6" fillId="0" borderId="5" xfId="0" applyFont="1" applyBorder="1" applyAlignment="1">
      <alignment horizontal="center" vertical="center" wrapText="1"/>
    </xf>
    <xf numFmtId="0" fontId="19" fillId="0" borderId="0" xfId="0" applyFont="1" applyAlignment="1">
      <alignment vertical="center" wrapText="1"/>
    </xf>
    <xf numFmtId="0" fontId="19" fillId="0" borderId="7" xfId="0" applyFont="1" applyBorder="1">
      <alignment vertical="center"/>
    </xf>
    <xf numFmtId="0" fontId="19" fillId="0" borderId="0" xfId="0" applyFont="1" applyAlignment="1">
      <alignment horizontal="left" vertical="center" wrapText="1"/>
    </xf>
    <xf numFmtId="0" fontId="11" fillId="0" borderId="1" xfId="0" applyFont="1" applyBorder="1" applyAlignment="1">
      <alignment vertical="center" wrapText="1"/>
    </xf>
    <xf numFmtId="0" fontId="47" fillId="5" borderId="46" xfId="0" applyFont="1" applyFill="1" applyBorder="1" applyAlignment="1">
      <alignment horizontal="left" vertical="top"/>
    </xf>
    <xf numFmtId="0" fontId="32" fillId="5" borderId="46" xfId="0" applyFont="1" applyFill="1" applyBorder="1" applyAlignment="1"/>
    <xf numFmtId="0" fontId="32" fillId="5" borderId="45" xfId="0" applyFont="1" applyFill="1" applyBorder="1" applyAlignment="1">
      <alignment horizontal="centerContinuous" vertical="center"/>
    </xf>
    <xf numFmtId="0" fontId="32" fillId="5" borderId="45" xfId="0" applyFont="1" applyFill="1" applyBorder="1" applyAlignment="1">
      <alignment horizontal="centerContinuous"/>
    </xf>
    <xf numFmtId="0" fontId="32" fillId="5" borderId="45" xfId="0" applyFont="1" applyFill="1" applyBorder="1" applyAlignment="1">
      <alignment horizontal="centerContinuous" vertical="center" wrapText="1"/>
    </xf>
    <xf numFmtId="0" fontId="32" fillId="5" borderId="45" xfId="0" applyFont="1" applyFill="1" applyBorder="1" applyAlignment="1">
      <alignment horizontal="centerContinuous" wrapText="1"/>
    </xf>
    <xf numFmtId="0" fontId="33" fillId="5" borderId="46" xfId="0" applyFont="1" applyFill="1" applyBorder="1" applyAlignment="1">
      <alignment horizontal="center" wrapText="1"/>
    </xf>
    <xf numFmtId="0" fontId="32" fillId="5" borderId="47" xfId="0" applyFont="1" applyFill="1" applyBorder="1" applyAlignment="1">
      <alignment horizontal="right" vertical="center"/>
    </xf>
    <xf numFmtId="0" fontId="32" fillId="5" borderId="47" xfId="0" applyFont="1" applyFill="1" applyBorder="1">
      <alignment vertical="center"/>
    </xf>
    <xf numFmtId="0" fontId="33" fillId="5" borderId="45" xfId="0" applyFont="1" applyFill="1" applyBorder="1" applyAlignment="1">
      <alignment horizontal="center" vertical="center"/>
    </xf>
    <xf numFmtId="0" fontId="33" fillId="5" borderId="45" xfId="0" applyFont="1" applyFill="1" applyBorder="1" applyAlignment="1">
      <alignment horizontal="right" vertical="center" wrapText="1"/>
    </xf>
    <xf numFmtId="0" fontId="33" fillId="5" borderId="45" xfId="0" applyFont="1" applyFill="1" applyBorder="1" applyAlignment="1">
      <alignment horizontal="center" vertical="center" wrapText="1"/>
    </xf>
    <xf numFmtId="0" fontId="33" fillId="5" borderId="45" xfId="0" applyFont="1" applyFill="1" applyBorder="1">
      <alignment vertical="center"/>
    </xf>
    <xf numFmtId="0" fontId="33" fillId="5" borderId="47" xfId="0" applyFont="1" applyFill="1" applyBorder="1" applyAlignment="1">
      <alignment horizontal="center" vertical="top" wrapText="1"/>
    </xf>
    <xf numFmtId="0" fontId="32" fillId="5" borderId="45" xfId="0" applyFont="1" applyFill="1" applyBorder="1" applyAlignment="1">
      <alignment horizontal="right" vertical="center" wrapText="1"/>
    </xf>
    <xf numFmtId="0" fontId="33" fillId="5" borderId="45" xfId="0" applyFont="1" applyFill="1" applyBorder="1" applyAlignment="1">
      <alignment vertical="center" wrapText="1"/>
    </xf>
    <xf numFmtId="176" fontId="34" fillId="5" borderId="45" xfId="0" applyNumberFormat="1" applyFont="1" applyFill="1" applyBorder="1">
      <alignment vertical="center"/>
    </xf>
    <xf numFmtId="177" fontId="34" fillId="5" borderId="45" xfId="0" applyNumberFormat="1" applyFont="1" applyFill="1" applyBorder="1">
      <alignment vertical="center"/>
    </xf>
    <xf numFmtId="177" fontId="57" fillId="5" borderId="45" xfId="0" applyNumberFormat="1" applyFont="1" applyFill="1" applyBorder="1">
      <alignment vertical="center"/>
    </xf>
    <xf numFmtId="0" fontId="34" fillId="5" borderId="45" xfId="0" applyFont="1" applyFill="1" applyBorder="1" applyAlignment="1">
      <alignment vertical="center" wrapText="1"/>
    </xf>
    <xf numFmtId="0" fontId="15" fillId="0" borderId="0" xfId="0" applyFont="1" applyAlignment="1">
      <alignment horizontal="left" vertical="top" wrapText="1"/>
    </xf>
    <xf numFmtId="0" fontId="15" fillId="0" borderId="0" xfId="0" applyFont="1" applyAlignment="1">
      <alignment horizontal="center" vertical="top" wrapText="1"/>
    </xf>
    <xf numFmtId="0" fontId="12" fillId="0" borderId="13" xfId="0" applyFont="1" applyBorder="1">
      <alignment vertical="center"/>
    </xf>
    <xf numFmtId="0" fontId="12" fillId="0" borderId="5" xfId="0" applyFont="1" applyBorder="1" applyAlignment="1">
      <alignment horizontal="centerContinuous"/>
    </xf>
    <xf numFmtId="0" fontId="12" fillId="0" borderId="5" xfId="0" applyFont="1" applyBorder="1" applyAlignment="1">
      <alignment horizontal="centerContinuous" wrapText="1"/>
    </xf>
    <xf numFmtId="0" fontId="6" fillId="0" borderId="13" xfId="0" applyFont="1" applyBorder="1" applyAlignment="1">
      <alignment horizontal="center" wrapText="1"/>
    </xf>
    <xf numFmtId="0" fontId="12" fillId="0" borderId="40" xfId="0" applyFont="1" applyBorder="1">
      <alignment vertical="center"/>
    </xf>
    <xf numFmtId="0" fontId="6" fillId="0" borderId="5" xfId="0" applyFont="1" applyBorder="1" applyAlignment="1">
      <alignment horizontal="center" vertical="center"/>
    </xf>
    <xf numFmtId="0" fontId="12" fillId="0" borderId="5" xfId="0" applyFont="1" applyBorder="1" applyAlignment="1">
      <alignment horizontal="right" vertical="center" wrapText="1"/>
    </xf>
    <xf numFmtId="0" fontId="6" fillId="0" borderId="32" xfId="0" applyFont="1" applyBorder="1" applyAlignment="1">
      <alignment vertical="center" wrapText="1"/>
    </xf>
    <xf numFmtId="0" fontId="6" fillId="0" borderId="13" xfId="0" applyFont="1" applyBorder="1" applyAlignment="1">
      <alignment horizontal="center" vertical="center" wrapText="1"/>
    </xf>
    <xf numFmtId="0" fontId="11" fillId="0" borderId="1" xfId="0" applyFont="1" applyBorder="1" applyAlignment="1">
      <alignment horizontal="centerContinuous" vertical="center"/>
    </xf>
    <xf numFmtId="0" fontId="11" fillId="0" borderId="1" xfId="0" applyFont="1" applyBorder="1" applyAlignment="1">
      <alignment horizontal="center" vertical="center"/>
    </xf>
    <xf numFmtId="0" fontId="11" fillId="0" borderId="74" xfId="0" applyFont="1" applyBorder="1" applyAlignment="1">
      <alignment horizontal="centerContinuous" vertical="center" wrapText="1"/>
    </xf>
    <xf numFmtId="0" fontId="11" fillId="0" borderId="75" xfId="0" applyFont="1" applyBorder="1" applyAlignment="1">
      <alignment horizontal="centerContinuous" vertical="center"/>
    </xf>
    <xf numFmtId="0" fontId="6" fillId="0" borderId="0" xfId="0" applyFont="1" applyAlignment="1">
      <alignment horizontal="center" vertical="center" wrapText="1"/>
    </xf>
    <xf numFmtId="0" fontId="19" fillId="0" borderId="0" xfId="0" applyFont="1" applyAlignment="1">
      <alignment horizontal="center" vertical="center" wrapText="1"/>
    </xf>
    <xf numFmtId="0" fontId="22" fillId="0" borderId="13" xfId="0" applyFont="1" applyBorder="1" applyAlignment="1">
      <alignment horizontal="right" vertical="center"/>
    </xf>
    <xf numFmtId="0" fontId="58" fillId="0" borderId="7" xfId="0" applyFont="1" applyBorder="1" applyAlignment="1">
      <alignment horizontal="right" vertical="center"/>
    </xf>
    <xf numFmtId="0" fontId="58" fillId="0" borderId="42" xfId="0" applyFont="1" applyBorder="1" applyAlignment="1">
      <alignment horizontal="right" vertical="center"/>
    </xf>
    <xf numFmtId="0" fontId="22" fillId="0" borderId="40" xfId="0" applyFont="1" applyBorder="1" applyAlignment="1">
      <alignment horizontal="right" vertical="center"/>
    </xf>
    <xf numFmtId="0" fontId="22" fillId="0" borderId="0" xfId="0" applyFont="1">
      <alignment vertical="center"/>
    </xf>
    <xf numFmtId="0" fontId="6" fillId="0" borderId="0" xfId="0" applyFont="1" applyAlignment="1">
      <alignment horizontal="left" vertical="center" wrapText="1"/>
    </xf>
    <xf numFmtId="0" fontId="48" fillId="0" borderId="0" xfId="0" applyFont="1" applyAlignment="1">
      <alignment horizontal="center"/>
    </xf>
    <xf numFmtId="49" fontId="19" fillId="0" borderId="10" xfId="0" applyNumberFormat="1" applyFont="1" applyBorder="1" applyAlignment="1">
      <alignment horizontal="centerContinuous" vertical="center" wrapText="1"/>
    </xf>
    <xf numFmtId="0" fontId="19" fillId="0" borderId="7" xfId="0" applyFont="1" applyBorder="1" applyAlignment="1">
      <alignment horizontal="centerContinuous" vertical="center" wrapText="1"/>
    </xf>
    <xf numFmtId="49" fontId="19" fillId="0" borderId="7" xfId="0" applyNumberFormat="1" applyFont="1" applyBorder="1" applyAlignment="1">
      <alignment horizontal="centerContinuous" vertical="center" wrapText="1"/>
    </xf>
    <xf numFmtId="0" fontId="17" fillId="0" borderId="3" xfId="0" applyFont="1" applyBorder="1" applyAlignment="1">
      <alignment vertical="top" wrapText="1"/>
    </xf>
    <xf numFmtId="0" fontId="11" fillId="0" borderId="15" xfId="0" applyFont="1" applyBorder="1" applyAlignment="1">
      <alignment vertical="top"/>
    </xf>
    <xf numFmtId="0" fontId="11" fillId="0" borderId="0" xfId="0" applyFont="1" applyAlignment="1">
      <alignment horizontal="right" vertical="center" wrapText="1"/>
    </xf>
    <xf numFmtId="0" fontId="11" fillId="0" borderId="15" xfId="0" applyFont="1" applyBorder="1" applyAlignment="1">
      <alignment vertical="center" wrapText="1"/>
    </xf>
    <xf numFmtId="0" fontId="11" fillId="0" borderId="59" xfId="0" applyFont="1" applyBorder="1" applyAlignment="1">
      <alignment horizontal="right" vertical="center" wrapText="1"/>
    </xf>
    <xf numFmtId="0" fontId="19" fillId="0" borderId="6" xfId="0" applyFont="1" applyBorder="1" applyAlignment="1">
      <alignment horizontal="center" vertical="center"/>
    </xf>
    <xf numFmtId="0" fontId="19" fillId="0" borderId="8" xfId="0" applyFont="1" applyBorder="1">
      <alignment vertical="center"/>
    </xf>
    <xf numFmtId="0" fontId="11" fillId="0" borderId="67" xfId="0" applyFont="1" applyBorder="1" applyAlignment="1">
      <alignment horizontal="right" wrapText="1"/>
    </xf>
    <xf numFmtId="0" fontId="6" fillId="0" borderId="10" xfId="0" applyFont="1" applyBorder="1" applyAlignment="1">
      <alignment horizontal="right" vertical="top" wrapText="1"/>
    </xf>
    <xf numFmtId="0" fontId="6" fillId="0" borderId="5" xfId="0" applyFont="1" applyBorder="1" applyAlignment="1">
      <alignment vertical="center" wrapText="1"/>
    </xf>
    <xf numFmtId="0" fontId="6" fillId="0" borderId="0" xfId="0" applyFont="1" applyProtection="1">
      <alignment vertical="center"/>
      <protection locked="0"/>
    </xf>
    <xf numFmtId="0" fontId="6" fillId="0" borderId="0" xfId="0" applyFont="1" applyAlignment="1" applyProtection="1">
      <alignment vertical="center" wrapText="1"/>
      <protection locked="0"/>
    </xf>
    <xf numFmtId="0" fontId="19" fillId="0" borderId="0" xfId="0" applyFont="1" applyAlignment="1" applyProtection="1">
      <alignment horizontal="left" vertical="center"/>
      <protection locked="0"/>
    </xf>
    <xf numFmtId="0" fontId="19" fillId="2" borderId="5" xfId="0" applyFont="1" applyFill="1" applyBorder="1" applyAlignment="1" applyProtection="1">
      <alignment horizontal="right" vertical="center"/>
      <protection locked="0"/>
    </xf>
    <xf numFmtId="0" fontId="19" fillId="2" borderId="13" xfId="0" applyFont="1" applyFill="1" applyBorder="1" applyAlignment="1" applyProtection="1">
      <alignment horizontal="right" vertical="center"/>
      <protection locked="0"/>
    </xf>
    <xf numFmtId="177" fontId="19" fillId="2" borderId="13" xfId="0" applyNumberFormat="1" applyFont="1" applyFill="1" applyBorder="1" applyAlignment="1" applyProtection="1">
      <alignment horizontal="right" vertical="center"/>
      <protection locked="0"/>
    </xf>
    <xf numFmtId="0" fontId="26" fillId="0" borderId="5" xfId="1" applyFont="1" applyBorder="1" applyProtection="1">
      <alignment vertical="center"/>
      <protection locked="0"/>
    </xf>
    <xf numFmtId="0" fontId="26" fillId="0" borderId="0" xfId="1" applyFont="1" applyProtection="1">
      <alignment vertical="center"/>
      <protection locked="0"/>
    </xf>
    <xf numFmtId="0" fontId="56" fillId="6" borderId="0" xfId="0" applyFont="1" applyFill="1" applyAlignment="1" applyProtection="1">
      <alignment horizontal="left"/>
      <protection locked="0"/>
    </xf>
    <xf numFmtId="0" fontId="56" fillId="6" borderId="0" xfId="2" applyFont="1" applyFill="1" applyAlignment="1" applyProtection="1">
      <alignment horizontal="left"/>
      <protection locked="0"/>
    </xf>
    <xf numFmtId="49" fontId="6" fillId="0" borderId="0" xfId="0" applyNumberFormat="1" applyFont="1" applyProtection="1">
      <alignment vertical="center"/>
      <protection locked="0"/>
    </xf>
    <xf numFmtId="49" fontId="6" fillId="0" borderId="0" xfId="0" applyNumberFormat="1" applyFont="1" applyAlignment="1" applyProtection="1">
      <alignment vertical="center" wrapText="1"/>
      <protection locked="0"/>
    </xf>
    <xf numFmtId="0" fontId="19" fillId="0" borderId="0" xfId="0" applyFont="1" applyAlignment="1" applyProtection="1">
      <alignment horizontal="centerContinuous" vertical="center" wrapText="1"/>
      <protection locked="0"/>
    </xf>
    <xf numFmtId="0" fontId="6" fillId="0" borderId="0" xfId="0" applyFont="1" applyAlignment="1" applyProtection="1">
      <alignment horizontal="centerContinuous" vertical="center" wrapText="1"/>
      <protection locked="0"/>
    </xf>
    <xf numFmtId="0" fontId="6" fillId="0" borderId="0" xfId="0" applyFont="1" applyAlignment="1" applyProtection="1">
      <alignment horizontal="center" vertical="center" wrapText="1"/>
      <protection locked="0"/>
    </xf>
    <xf numFmtId="0" fontId="8" fillId="0" borderId="7" xfId="0" applyFont="1" applyBorder="1" applyAlignment="1" applyProtection="1">
      <alignment horizontal="centerContinuous" vertical="center" wrapText="1"/>
      <protection locked="0"/>
    </xf>
    <xf numFmtId="0" fontId="8" fillId="0" borderId="6" xfId="0" applyFont="1" applyBorder="1" applyAlignment="1" applyProtection="1">
      <alignment horizontal="centerContinuous" vertical="center" wrapText="1"/>
      <protection locked="0"/>
    </xf>
    <xf numFmtId="0" fontId="8" fillId="0" borderId="8" xfId="0" applyFont="1" applyBorder="1" applyAlignment="1" applyProtection="1">
      <alignment horizontal="centerContinuous" vertical="center" wrapText="1"/>
      <protection locked="0"/>
    </xf>
    <xf numFmtId="0" fontId="10" fillId="0" borderId="0" xfId="0" applyFont="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7" fillId="0" borderId="5" xfId="0" applyFont="1" applyBorder="1" applyAlignment="1" applyProtection="1">
      <alignment horizontal="center" vertical="center"/>
      <protection locked="0"/>
    </xf>
    <xf numFmtId="0" fontId="65" fillId="0" borderId="0" xfId="0" applyFont="1" applyAlignment="1" applyProtection="1">
      <alignment horizontal="center" vertical="center"/>
      <protection locked="0"/>
    </xf>
    <xf numFmtId="0" fontId="66" fillId="0" borderId="0" xfId="0" applyFont="1" applyAlignment="1" applyProtection="1">
      <alignment horizontal="center" vertical="center"/>
      <protection locked="0"/>
    </xf>
    <xf numFmtId="0" fontId="28" fillId="0" borderId="0" xfId="0" applyFont="1" applyProtection="1">
      <alignment vertical="center"/>
      <protection locked="0"/>
    </xf>
    <xf numFmtId="0" fontId="6" fillId="2" borderId="5" xfId="0" applyFont="1" applyFill="1" applyBorder="1" applyProtection="1">
      <alignment vertical="center"/>
      <protection locked="0"/>
    </xf>
    <xf numFmtId="0" fontId="68" fillId="0" borderId="42" xfId="0" applyFont="1" applyBorder="1" applyAlignment="1">
      <alignment horizontal="right"/>
    </xf>
    <xf numFmtId="0" fontId="69" fillId="0" borderId="0" xfId="0" applyFont="1">
      <alignment vertical="center"/>
    </xf>
    <xf numFmtId="0" fontId="71" fillId="0" borderId="5" xfId="0" applyFont="1" applyBorder="1" applyAlignment="1">
      <alignment horizontal="right" vertical="center" wrapText="1"/>
    </xf>
    <xf numFmtId="0" fontId="71" fillId="0" borderId="0" xfId="0" applyFont="1" applyAlignment="1"/>
    <xf numFmtId="0" fontId="17" fillId="0" borderId="0" xfId="0" applyFont="1" applyAlignment="1" applyProtection="1">
      <alignment horizontal="left" vertical="center"/>
      <protection locked="0"/>
    </xf>
    <xf numFmtId="0" fontId="70" fillId="0" borderId="5" xfId="0" applyFont="1" applyBorder="1" applyAlignment="1">
      <alignment horizontal="left" vertical="center" wrapText="1"/>
    </xf>
    <xf numFmtId="0" fontId="71" fillId="0" borderId="5" xfId="0" applyFont="1" applyBorder="1" applyAlignment="1">
      <alignment horizontal="left" vertical="center"/>
    </xf>
    <xf numFmtId="0" fontId="69" fillId="8" borderId="0" xfId="0" applyFont="1" applyFill="1">
      <alignment vertical="center"/>
    </xf>
    <xf numFmtId="0" fontId="69" fillId="8" borderId="0" xfId="0" applyFont="1" applyFill="1" applyAlignment="1">
      <alignment horizontal="centerContinuous" vertical="center"/>
    </xf>
    <xf numFmtId="0" fontId="73" fillId="8" borderId="0" xfId="0" applyFont="1" applyFill="1" applyAlignment="1">
      <alignment horizontal="centerContinuous" vertical="center"/>
    </xf>
    <xf numFmtId="0" fontId="75" fillId="0" borderId="16" xfId="0" applyFont="1" applyBorder="1" applyAlignment="1">
      <alignment horizontal="right" vertical="center" wrapText="1"/>
    </xf>
    <xf numFmtId="0" fontId="76" fillId="0" borderId="16" xfId="0" applyFont="1" applyBorder="1" applyAlignment="1">
      <alignment horizontal="right" vertical="center" wrapText="1"/>
    </xf>
    <xf numFmtId="0" fontId="15" fillId="0" borderId="37" xfId="0" applyFont="1" applyBorder="1">
      <alignment vertical="center"/>
    </xf>
    <xf numFmtId="0" fontId="15" fillId="0" borderId="15" xfId="0" applyFont="1" applyBorder="1">
      <alignment vertical="center"/>
    </xf>
    <xf numFmtId="0" fontId="15" fillId="0" borderId="17" xfId="0" applyFont="1" applyBorder="1">
      <alignment vertical="center"/>
    </xf>
    <xf numFmtId="0" fontId="12" fillId="0" borderId="19" xfId="0" applyFont="1" applyBorder="1">
      <alignment vertical="center"/>
    </xf>
    <xf numFmtId="0" fontId="12" fillId="0" borderId="25" xfId="0" applyFont="1" applyBorder="1">
      <alignment vertical="center"/>
    </xf>
    <xf numFmtId="0" fontId="15" fillId="0" borderId="38" xfId="0" applyFont="1" applyBorder="1" applyAlignment="1"/>
    <xf numFmtId="0" fontId="15" fillId="0" borderId="21" xfId="0" applyFont="1" applyBorder="1" applyAlignment="1">
      <alignment vertical="top"/>
    </xf>
    <xf numFmtId="0" fontId="15" fillId="0" borderId="21" xfId="0" applyFont="1" applyBorder="1" applyAlignment="1"/>
    <xf numFmtId="0" fontId="15" fillId="0" borderId="21" xfId="0" applyFont="1" applyBorder="1" applyAlignment="1">
      <alignment vertical="top" wrapText="1"/>
    </xf>
    <xf numFmtId="0" fontId="15" fillId="0" borderId="21" xfId="0" applyFont="1" applyBorder="1" applyAlignment="1">
      <alignment vertical="center" wrapText="1"/>
    </xf>
    <xf numFmtId="0" fontId="82" fillId="0" borderId="21" xfId="0" applyFont="1" applyBorder="1">
      <alignment vertical="center"/>
    </xf>
    <xf numFmtId="0" fontId="12" fillId="0" borderId="21" xfId="0" applyFont="1" applyBorder="1">
      <alignment vertical="center"/>
    </xf>
    <xf numFmtId="0" fontId="15" fillId="0" borderId="21" xfId="0" applyFont="1" applyBorder="1">
      <alignment vertical="center"/>
    </xf>
    <xf numFmtId="0" fontId="15" fillId="0" borderId="23" xfId="0" applyFont="1" applyBorder="1">
      <alignment vertical="center"/>
    </xf>
    <xf numFmtId="0" fontId="63" fillId="0" borderId="0" xfId="0" applyFont="1" applyAlignment="1">
      <alignment horizontal="right" vertical="center"/>
    </xf>
    <xf numFmtId="0" fontId="79" fillId="0" borderId="16" xfId="0" applyFont="1" applyBorder="1" applyAlignment="1">
      <alignment horizontal="right" vertical="center" wrapText="1"/>
    </xf>
    <xf numFmtId="0" fontId="21" fillId="0" borderId="0" xfId="0" applyFont="1" applyAlignment="1">
      <alignment horizontal="left" vertical="center"/>
    </xf>
    <xf numFmtId="0" fontId="24" fillId="0" borderId="0" xfId="0" applyFont="1" applyAlignment="1">
      <alignment horizontal="left" vertical="center"/>
    </xf>
    <xf numFmtId="0" fontId="24" fillId="0" borderId="0" xfId="0" applyFont="1">
      <alignment vertical="center"/>
    </xf>
    <xf numFmtId="0" fontId="13" fillId="0" borderId="13" xfId="0" applyFont="1" applyBorder="1" applyAlignment="1"/>
    <xf numFmtId="0" fontId="11" fillId="0" borderId="13" xfId="0" applyFont="1" applyBorder="1" applyAlignment="1">
      <alignment wrapText="1"/>
    </xf>
    <xf numFmtId="0" fontId="11" fillId="0" borderId="5" xfId="0" applyFont="1" applyBorder="1" applyAlignment="1">
      <alignment horizontal="centerContinuous" vertical="center" wrapText="1"/>
    </xf>
    <xf numFmtId="0" fontId="12" fillId="0" borderId="13" xfId="0" applyFont="1" applyBorder="1" applyAlignment="1">
      <alignment wrapText="1"/>
    </xf>
    <xf numFmtId="0" fontId="13" fillId="0" borderId="40" xfId="0" applyFont="1" applyBorder="1">
      <alignment vertical="center"/>
    </xf>
    <xf numFmtId="0" fontId="27" fillId="0" borderId="40" xfId="0" applyFont="1" applyBorder="1" applyAlignment="1">
      <alignment vertical="top" wrapText="1"/>
    </xf>
    <xf numFmtId="0" fontId="19" fillId="0" borderId="5" xfId="0" applyFont="1" applyBorder="1" applyAlignment="1">
      <alignment horizontal="center" vertical="center"/>
    </xf>
    <xf numFmtId="0" fontId="11" fillId="0" borderId="40" xfId="0" applyFont="1" applyBorder="1" applyAlignment="1">
      <alignment vertical="top" wrapText="1"/>
    </xf>
    <xf numFmtId="0" fontId="12" fillId="0" borderId="40" xfId="0" applyFont="1" applyBorder="1" applyAlignment="1">
      <alignment vertical="top" wrapText="1"/>
    </xf>
    <xf numFmtId="0" fontId="19" fillId="0" borderId="1" xfId="0" applyFont="1" applyBorder="1" applyAlignment="1">
      <alignment vertical="center" wrapText="1"/>
    </xf>
    <xf numFmtId="0" fontId="19" fillId="0" borderId="1" xfId="0" applyFont="1" applyBorder="1" applyAlignment="1">
      <alignment horizontal="centerContinuous" vertical="center" wrapText="1"/>
    </xf>
    <xf numFmtId="0" fontId="6" fillId="0" borderId="7" xfId="0" applyFont="1" applyBorder="1" applyAlignment="1">
      <alignment horizontal="centerContinuous" vertical="center" wrapText="1"/>
    </xf>
    <xf numFmtId="0" fontId="19" fillId="0" borderId="6" xfId="0" applyFont="1" applyBorder="1" applyAlignment="1">
      <alignment horizontal="centerContinuous" vertical="center"/>
    </xf>
    <xf numFmtId="0" fontId="19" fillId="0" borderId="8" xfId="0" applyFont="1" applyBorder="1" applyAlignment="1">
      <alignment horizontal="centerContinuous" vertical="center"/>
    </xf>
    <xf numFmtId="0" fontId="19" fillId="0" borderId="0" xfId="0" applyFont="1" applyAlignment="1">
      <alignment horizontal="centerContinuous" vertical="center" wrapText="1"/>
    </xf>
    <xf numFmtId="0" fontId="6" fillId="0" borderId="12" xfId="0" applyFont="1" applyBorder="1" applyAlignment="1">
      <alignment horizontal="centerContinuous" vertical="center" wrapText="1"/>
    </xf>
    <xf numFmtId="0" fontId="19" fillId="0" borderId="1" xfId="0" applyFont="1" applyBorder="1" applyAlignment="1">
      <alignment horizontal="centerContinuous" vertical="center"/>
    </xf>
    <xf numFmtId="0" fontId="19" fillId="0" borderId="73" xfId="0" applyFont="1" applyBorder="1" applyAlignment="1">
      <alignment horizontal="centerContinuous" vertical="center"/>
    </xf>
    <xf numFmtId="0" fontId="19" fillId="0" borderId="6" xfId="0" applyFont="1" applyBorder="1" applyAlignment="1">
      <alignment horizontal="right" vertical="center"/>
    </xf>
    <xf numFmtId="49" fontId="9" fillId="0" borderId="0" xfId="0" applyNumberFormat="1" applyFont="1" applyAlignment="1">
      <alignment horizontal="left" vertical="center"/>
    </xf>
    <xf numFmtId="0" fontId="30" fillId="0" borderId="0" xfId="0" applyFont="1" applyAlignment="1">
      <alignment horizontal="left" vertical="center"/>
    </xf>
    <xf numFmtId="0" fontId="29" fillId="0" borderId="0" xfId="0" applyFont="1" applyAlignment="1">
      <alignment horizontal="left" vertical="top" wrapText="1"/>
    </xf>
    <xf numFmtId="0" fontId="11" fillId="0" borderId="48" xfId="0" applyFont="1" applyBorder="1">
      <alignment vertical="center"/>
    </xf>
    <xf numFmtId="0" fontId="12" fillId="0" borderId="0" xfId="0" applyFont="1" applyAlignment="1">
      <alignment horizontal="left" vertical="center"/>
    </xf>
    <xf numFmtId="0" fontId="31" fillId="0" borderId="30" xfId="0" applyFont="1" applyBorder="1">
      <alignment vertical="center"/>
    </xf>
    <xf numFmtId="0" fontId="31" fillId="0" borderId="55" xfId="0" applyFont="1" applyBorder="1" applyAlignment="1">
      <alignment vertical="center" wrapText="1"/>
    </xf>
    <xf numFmtId="0" fontId="31" fillId="0" borderId="11" xfId="0" applyFont="1" applyBorder="1" applyAlignment="1">
      <alignment vertical="center" wrapText="1"/>
    </xf>
    <xf numFmtId="0" fontId="31" fillId="0" borderId="14" xfId="0" applyFont="1" applyBorder="1" applyAlignment="1">
      <alignment vertical="center" wrapText="1"/>
    </xf>
    <xf numFmtId="0" fontId="31" fillId="0" borderId="0" xfId="0" applyFont="1" applyAlignment="1">
      <alignment vertical="center" wrapText="1"/>
    </xf>
    <xf numFmtId="0" fontId="11" fillId="0" borderId="49" xfId="0" applyFont="1" applyBorder="1">
      <alignment vertical="center"/>
    </xf>
    <xf numFmtId="0" fontId="11" fillId="0" borderId="50" xfId="0" applyFont="1" applyBorder="1" applyAlignment="1">
      <alignment vertical="center" wrapText="1"/>
    </xf>
    <xf numFmtId="0" fontId="11" fillId="0" borderId="51" xfId="0" applyFont="1" applyBorder="1">
      <alignment vertical="center"/>
    </xf>
    <xf numFmtId="0" fontId="11" fillId="0" borderId="12" xfId="0" applyFont="1" applyBorder="1" applyAlignment="1">
      <alignment vertical="center" wrapText="1"/>
    </xf>
    <xf numFmtId="0" fontId="31" fillId="0" borderId="51" xfId="0" applyFont="1" applyBorder="1">
      <alignment vertical="center"/>
    </xf>
    <xf numFmtId="0" fontId="11" fillId="0" borderId="30" xfId="0" applyFont="1" applyBorder="1">
      <alignment vertical="center"/>
    </xf>
    <xf numFmtId="0" fontId="11" fillId="0" borderId="55" xfId="0" applyFont="1" applyBorder="1" applyAlignment="1">
      <alignment vertical="center" wrapText="1"/>
    </xf>
    <xf numFmtId="0" fontId="11" fillId="0" borderId="56" xfId="0" applyFont="1" applyBorder="1">
      <alignment vertical="center"/>
    </xf>
    <xf numFmtId="0" fontId="11" fillId="0" borderId="11" xfId="0" applyFont="1" applyBorder="1" applyAlignment="1">
      <alignment vertical="center" wrapText="1"/>
    </xf>
    <xf numFmtId="0" fontId="11" fillId="0" borderId="14" xfId="0" applyFont="1" applyBorder="1" applyAlignment="1">
      <alignment vertical="center" wrapText="1"/>
    </xf>
    <xf numFmtId="0" fontId="19" fillId="0" borderId="0" xfId="0" applyFont="1" applyAlignment="1">
      <alignment vertical="top"/>
    </xf>
    <xf numFmtId="0" fontId="19" fillId="2" borderId="5" xfId="0" applyFont="1" applyFill="1" applyBorder="1" applyAlignment="1" applyProtection="1">
      <alignment horizontal="right" vertical="center" wrapText="1"/>
      <protection locked="0"/>
    </xf>
    <xf numFmtId="177" fontId="19" fillId="2" borderId="5" xfId="0" applyNumberFormat="1" applyFont="1" applyFill="1" applyBorder="1" applyAlignment="1" applyProtection="1">
      <alignment horizontal="right" vertical="center" wrapText="1"/>
      <protection locked="0"/>
    </xf>
    <xf numFmtId="0" fontId="6" fillId="4" borderId="5" xfId="0" applyFont="1" applyFill="1" applyBorder="1" applyAlignment="1" applyProtection="1">
      <alignment vertical="center" wrapText="1"/>
      <protection locked="0"/>
    </xf>
    <xf numFmtId="49" fontId="15" fillId="2" borderId="49" xfId="0" applyNumberFormat="1" applyFont="1" applyFill="1" applyBorder="1" applyAlignment="1" applyProtection="1">
      <alignment vertical="center" wrapText="1"/>
      <protection locked="0"/>
    </xf>
    <xf numFmtId="49" fontId="19" fillId="2" borderId="50" xfId="0" applyNumberFormat="1" applyFont="1" applyFill="1" applyBorder="1" applyAlignment="1" applyProtection="1">
      <alignment vertical="center" wrapText="1"/>
      <protection locked="0"/>
    </xf>
    <xf numFmtId="0" fontId="19" fillId="2" borderId="51" xfId="0" applyFont="1" applyFill="1" applyBorder="1" applyAlignment="1" applyProtection="1">
      <alignment vertical="center" wrapText="1"/>
      <protection locked="0"/>
    </xf>
    <xf numFmtId="0" fontId="11" fillId="0" borderId="76" xfId="0" applyFont="1" applyBorder="1" applyAlignment="1">
      <alignment vertical="center" wrapText="1"/>
    </xf>
    <xf numFmtId="0" fontId="10" fillId="0" borderId="0" xfId="0" applyFont="1" applyAlignment="1">
      <alignment horizontal="left" wrapText="1"/>
    </xf>
    <xf numFmtId="0" fontId="15" fillId="2" borderId="7" xfId="0" applyFont="1" applyFill="1" applyBorder="1" applyAlignment="1" applyProtection="1">
      <alignment horizontal="left" vertical="center"/>
      <protection locked="0"/>
    </xf>
    <xf numFmtId="0" fontId="15" fillId="2" borderId="6" xfId="0" applyFont="1" applyFill="1" applyBorder="1" applyAlignment="1" applyProtection="1">
      <alignment horizontal="left" vertical="center"/>
      <protection locked="0"/>
    </xf>
    <xf numFmtId="0" fontId="15" fillId="2" borderId="8" xfId="0" applyFont="1" applyFill="1" applyBorder="1" applyAlignment="1" applyProtection="1">
      <alignment horizontal="left" vertical="center"/>
      <protection locked="0"/>
    </xf>
    <xf numFmtId="0" fontId="19" fillId="2" borderId="7" xfId="0" applyFont="1" applyFill="1" applyBorder="1" applyAlignment="1" applyProtection="1">
      <alignment horizontal="left" vertical="center" wrapText="1"/>
      <protection locked="0"/>
    </xf>
    <xf numFmtId="0" fontId="19" fillId="2" borderId="8" xfId="0" applyFont="1" applyFill="1" applyBorder="1" applyAlignment="1" applyProtection="1">
      <alignment horizontal="left" vertical="center" wrapText="1"/>
      <protection locked="0"/>
    </xf>
    <xf numFmtId="0" fontId="19" fillId="2" borderId="7" xfId="0" applyFont="1" applyFill="1" applyBorder="1" applyAlignment="1" applyProtection="1">
      <alignment horizontal="left" vertical="center"/>
      <protection locked="0"/>
    </xf>
    <xf numFmtId="0" fontId="19" fillId="2" borderId="6" xfId="0" applyFont="1" applyFill="1" applyBorder="1" applyAlignment="1" applyProtection="1">
      <alignment horizontal="left" vertical="center"/>
      <protection locked="0"/>
    </xf>
    <xf numFmtId="0" fontId="19" fillId="2" borderId="8" xfId="0" applyFont="1" applyFill="1" applyBorder="1" applyAlignment="1" applyProtection="1">
      <alignment horizontal="left" vertical="center"/>
      <protection locked="0"/>
    </xf>
    <xf numFmtId="0" fontId="19" fillId="4" borderId="7" xfId="0" applyFont="1" applyFill="1" applyBorder="1" applyAlignment="1" applyProtection="1">
      <alignment horizontal="left" vertical="center"/>
      <protection locked="0"/>
    </xf>
    <xf numFmtId="0" fontId="19" fillId="4" borderId="8" xfId="0" applyFont="1" applyFill="1" applyBorder="1" applyAlignment="1" applyProtection="1">
      <alignment horizontal="left" vertical="center"/>
      <protection locked="0"/>
    </xf>
    <xf numFmtId="0" fontId="19" fillId="4" borderId="6" xfId="0" applyFont="1" applyFill="1" applyBorder="1" applyAlignment="1" applyProtection="1">
      <alignment horizontal="left" vertical="center"/>
      <protection locked="0"/>
    </xf>
    <xf numFmtId="0" fontId="6" fillId="2" borderId="7"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8" xfId="0" applyFont="1" applyFill="1" applyBorder="1" applyAlignment="1" applyProtection="1">
      <alignment horizontal="left" vertical="center" wrapText="1"/>
      <protection locked="0"/>
    </xf>
    <xf numFmtId="0" fontId="19" fillId="2" borderId="52" xfId="0" applyFont="1" applyFill="1" applyBorder="1" applyAlignment="1" applyProtection="1">
      <alignment horizontal="left" vertical="center" wrapText="1"/>
      <protection locked="0"/>
    </xf>
    <xf numFmtId="0" fontId="19" fillId="2" borderId="53" xfId="0" applyFont="1" applyFill="1" applyBorder="1" applyAlignment="1" applyProtection="1">
      <alignment horizontal="left" vertical="center" wrapText="1"/>
      <protection locked="0"/>
    </xf>
    <xf numFmtId="0" fontId="19" fillId="2" borderId="54" xfId="0" applyFont="1" applyFill="1" applyBorder="1" applyAlignment="1" applyProtection="1">
      <alignment horizontal="left" vertical="center" wrapText="1"/>
      <protection locked="0"/>
    </xf>
    <xf numFmtId="0" fontId="19" fillId="2" borderId="49" xfId="0" applyFont="1" applyFill="1" applyBorder="1" applyAlignment="1" applyProtection="1">
      <alignment horizontal="left" vertical="center" wrapText="1"/>
      <protection locked="0"/>
    </xf>
    <xf numFmtId="0" fontId="19" fillId="2" borderId="50" xfId="0" applyFont="1" applyFill="1" applyBorder="1" applyAlignment="1" applyProtection="1">
      <alignment horizontal="left" vertical="center" wrapText="1"/>
      <protection locked="0"/>
    </xf>
    <xf numFmtId="0" fontId="19" fillId="2" borderId="57"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left" vertical="center"/>
      <protection locked="0"/>
    </xf>
    <xf numFmtId="0" fontId="15" fillId="2" borderId="4" xfId="0" applyFont="1" applyFill="1" applyBorder="1" applyAlignment="1" applyProtection="1">
      <alignment horizontal="left" vertical="center"/>
      <protection locked="0"/>
    </xf>
    <xf numFmtId="0" fontId="15" fillId="2" borderId="58" xfId="0" applyFont="1" applyFill="1" applyBorder="1" applyAlignment="1" applyProtection="1">
      <alignment horizontal="left" vertical="center"/>
      <protection locked="0"/>
    </xf>
    <xf numFmtId="0" fontId="19" fillId="2" borderId="30" xfId="0" applyFont="1" applyFill="1" applyBorder="1" applyAlignment="1" applyProtection="1">
      <alignment horizontal="left" vertical="center" wrapText="1"/>
      <protection locked="0"/>
    </xf>
    <xf numFmtId="0" fontId="19" fillId="2" borderId="55" xfId="0" applyFont="1" applyFill="1" applyBorder="1" applyAlignment="1" applyProtection="1">
      <alignment horizontal="left" vertical="center" wrapText="1"/>
      <protection locked="0"/>
    </xf>
    <xf numFmtId="0" fontId="19" fillId="2" borderId="31" xfId="0" applyFont="1" applyFill="1" applyBorder="1" applyAlignment="1" applyProtection="1">
      <alignment horizontal="left" vertical="center" wrapText="1"/>
      <protection locked="0"/>
    </xf>
    <xf numFmtId="0" fontId="19" fillId="2" borderId="7" xfId="0" applyFont="1" applyFill="1" applyBorder="1" applyAlignment="1" applyProtection="1">
      <alignment horizontal="center" vertical="center" wrapText="1"/>
      <protection locked="0"/>
    </xf>
    <xf numFmtId="0" fontId="19" fillId="2" borderId="6" xfId="0" applyFont="1" applyFill="1" applyBorder="1" applyAlignment="1" applyProtection="1">
      <alignment horizontal="center" vertical="center" wrapText="1"/>
      <protection locked="0"/>
    </xf>
    <xf numFmtId="0" fontId="19" fillId="2" borderId="8"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6" xfId="0" applyFont="1" applyFill="1" applyBorder="1" applyAlignment="1" applyProtection="1">
      <alignment horizontal="center" vertical="center" wrapText="1"/>
      <protection locked="0"/>
    </xf>
    <xf numFmtId="0" fontId="19" fillId="4" borderId="60" xfId="0" applyFont="1" applyFill="1" applyBorder="1" applyAlignment="1" applyProtection="1">
      <alignment horizontal="center" vertical="center" wrapText="1"/>
      <protection locked="0"/>
    </xf>
    <xf numFmtId="49" fontId="19" fillId="0" borderId="0" xfId="0" applyNumberFormat="1" applyFont="1" applyAlignment="1">
      <alignment horizontal="left" vertical="center" wrapText="1"/>
    </xf>
    <xf numFmtId="49" fontId="19" fillId="0" borderId="16" xfId="0" applyNumberFormat="1" applyFont="1" applyBorder="1" applyAlignment="1">
      <alignment horizontal="left" vertical="center" wrapText="1"/>
    </xf>
    <xf numFmtId="0" fontId="15" fillId="0" borderId="43" xfId="0" applyFont="1" applyBorder="1" applyAlignment="1" applyProtection="1">
      <alignment horizontal="left" vertical="top" wrapText="1"/>
      <protection locked="0"/>
    </xf>
    <xf numFmtId="0" fontId="15" fillId="0" borderId="44" xfId="0" applyFont="1" applyBorder="1" applyAlignment="1" applyProtection="1">
      <alignment horizontal="left" vertical="top" wrapText="1"/>
      <protection locked="0"/>
    </xf>
    <xf numFmtId="0" fontId="23" fillId="7" borderId="0" xfId="0" applyFont="1" applyFill="1" applyAlignment="1" applyProtection="1">
      <alignment horizontal="center"/>
    </xf>
  </cellXfs>
  <cellStyles count="4">
    <cellStyle name="標準" xfId="0" builtinId="0"/>
    <cellStyle name="標準 10" xfId="3" xr:uid="{DE207D17-4F31-4D0A-8832-E62164647AD4}"/>
    <cellStyle name="標準 2" xfId="1" xr:uid="{00000000-0005-0000-0000-000001000000}"/>
    <cellStyle name="標準 3" xfId="2" xr:uid="{00000000-0005-0000-0000-000002000000}"/>
  </cellStyles>
  <dxfs count="9">
    <dxf>
      <font>
        <b/>
        <i val="0"/>
        <color theme="1"/>
      </font>
    </dxf>
    <dxf>
      <fill>
        <patternFill>
          <bgColor theme="9" tint="0.79998168889431442"/>
        </patternFill>
      </fill>
      <border>
        <left style="thin">
          <color auto="1"/>
        </left>
        <right style="thin">
          <color auto="1"/>
        </right>
        <top style="thin">
          <color auto="1"/>
        </top>
        <bottom style="thin">
          <color auto="1"/>
        </bottom>
        <vertical/>
        <horizontal/>
      </border>
    </dxf>
    <dxf>
      <font>
        <color theme="1"/>
      </font>
    </dxf>
    <dxf>
      <font>
        <color theme="0" tint="-0.34998626667073579"/>
      </font>
    </dxf>
    <dxf>
      <font>
        <b/>
        <i val="0"/>
        <color theme="0" tint="-0.34998626667073579"/>
      </font>
    </dxf>
    <dxf>
      <font>
        <b/>
        <i val="0"/>
        <color rgb="FFFF0000"/>
      </font>
    </dxf>
    <dxf>
      <font>
        <color theme="0" tint="-0.34998626667073579"/>
      </font>
    </dxf>
    <dxf>
      <font>
        <color theme="0" tint="-0.34998626667073579"/>
      </font>
    </dxf>
    <dxf>
      <font>
        <color theme="0" tint="-0.3499862666707357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24</xdr:row>
      <xdr:rowOff>190500</xdr:rowOff>
    </xdr:from>
    <xdr:to>
      <xdr:col>1</xdr:col>
      <xdr:colOff>2371725</xdr:colOff>
      <xdr:row>25</xdr:row>
      <xdr:rowOff>0</xdr:rowOff>
    </xdr:to>
    <xdr:sp macro="" textlink="I.Personal_Info!$B$2">
      <xdr:nvSpPr>
        <xdr:cNvPr id="4" name="テキスト ボックス 3">
          <a:extLst>
            <a:ext uri="{FF2B5EF4-FFF2-40B4-BE49-F238E27FC236}">
              <a16:creationId xmlns:a16="http://schemas.microsoft.com/office/drawing/2014/main" id="{AC6D0C2A-1BEC-41B0-9ABB-2DCBF63AED0A}"/>
            </a:ext>
          </a:extLst>
        </xdr:cNvPr>
        <xdr:cNvSpPr txBox="1"/>
      </xdr:nvSpPr>
      <xdr:spPr>
        <a:xfrm>
          <a:off x="285750" y="1208087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24</xdr:row>
      <xdr:rowOff>0</xdr:rowOff>
    </xdr:from>
    <xdr:to>
      <xdr:col>2</xdr:col>
      <xdr:colOff>0</xdr:colOff>
      <xdr:row>24</xdr:row>
      <xdr:rowOff>192101</xdr:rowOff>
    </xdr:to>
    <xdr:sp macro="" textlink="">
      <xdr:nvSpPr>
        <xdr:cNvPr id="5" name="テキスト ボックス 4">
          <a:extLst>
            <a:ext uri="{FF2B5EF4-FFF2-40B4-BE49-F238E27FC236}">
              <a16:creationId xmlns:a16="http://schemas.microsoft.com/office/drawing/2014/main" id="{A9C0F172-8DD1-4456-B20C-0570DDB5BC2C}"/>
            </a:ext>
          </a:extLst>
        </xdr:cNvPr>
        <xdr:cNvSpPr txBox="1"/>
      </xdr:nvSpPr>
      <xdr:spPr>
        <a:xfrm>
          <a:off x="285750" y="11890375"/>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3</xdr:col>
      <xdr:colOff>0</xdr:colOff>
      <xdr:row>24</xdr:row>
      <xdr:rowOff>0</xdr:rowOff>
    </xdr:from>
    <xdr:to>
      <xdr:col>4</xdr:col>
      <xdr:colOff>0</xdr:colOff>
      <xdr:row>24</xdr:row>
      <xdr:rowOff>192101</xdr:rowOff>
    </xdr:to>
    <xdr:sp macro="" textlink="">
      <xdr:nvSpPr>
        <xdr:cNvPr id="8" name="テキスト ボックス 7">
          <a:extLst>
            <a:ext uri="{FF2B5EF4-FFF2-40B4-BE49-F238E27FC236}">
              <a16:creationId xmlns:a16="http://schemas.microsoft.com/office/drawing/2014/main" id="{4DBD2B0D-2158-482B-8F60-70CBCD1C2189}"/>
            </a:ext>
          </a:extLst>
        </xdr:cNvPr>
        <xdr:cNvSpPr txBox="1"/>
      </xdr:nvSpPr>
      <xdr:spPr>
        <a:xfrm>
          <a:off x="5050047" y="11852335"/>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3</xdr:col>
      <xdr:colOff>19050</xdr:colOff>
      <xdr:row>24</xdr:row>
      <xdr:rowOff>200025</xdr:rowOff>
    </xdr:from>
    <xdr:to>
      <xdr:col>4</xdr:col>
      <xdr:colOff>9525</xdr:colOff>
      <xdr:row>25</xdr:row>
      <xdr:rowOff>6829</xdr:rowOff>
    </xdr:to>
    <xdr:sp macro="" textlink="I.Personal_Info!$D$2">
      <xdr:nvSpPr>
        <xdr:cNvPr id="9" name="テキスト ボックス 8">
          <a:extLst>
            <a:ext uri="{FF2B5EF4-FFF2-40B4-BE49-F238E27FC236}">
              <a16:creationId xmlns:a16="http://schemas.microsoft.com/office/drawing/2014/main" id="{A566901F-9FD1-4C2C-99B3-AE8667AA68BB}"/>
            </a:ext>
          </a:extLst>
        </xdr:cNvPr>
        <xdr:cNvSpPr txBox="1"/>
      </xdr:nvSpPr>
      <xdr:spPr>
        <a:xfrm>
          <a:off x="5069097" y="1205236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190500</xdr:rowOff>
    </xdr:from>
    <xdr:to>
      <xdr:col>2</xdr:col>
      <xdr:colOff>485775</xdr:colOff>
      <xdr:row>1</xdr:row>
      <xdr:rowOff>0</xdr:rowOff>
    </xdr:to>
    <xdr:sp macro="" textlink="I.Personal_Info!$B$2">
      <xdr:nvSpPr>
        <xdr:cNvPr id="3" name="テキスト ボックス 2">
          <a:extLst>
            <a:ext uri="{FF2B5EF4-FFF2-40B4-BE49-F238E27FC236}">
              <a16:creationId xmlns:a16="http://schemas.microsoft.com/office/drawing/2014/main" id="{C0F380D4-CADB-4E74-9395-4220D8D4BB02}"/>
            </a:ext>
          </a:extLst>
        </xdr:cNvPr>
        <xdr:cNvSpPr txBox="1"/>
      </xdr:nvSpPr>
      <xdr:spPr>
        <a:xfrm>
          <a:off x="276225" y="19050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2</xdr:col>
      <xdr:colOff>495300</xdr:colOff>
      <xdr:row>0</xdr:row>
      <xdr:rowOff>192101</xdr:rowOff>
    </xdr:to>
    <xdr:sp macro="" textlink="">
      <xdr:nvSpPr>
        <xdr:cNvPr id="4" name="テキスト ボックス 3">
          <a:extLst>
            <a:ext uri="{FF2B5EF4-FFF2-40B4-BE49-F238E27FC236}">
              <a16:creationId xmlns:a16="http://schemas.microsoft.com/office/drawing/2014/main" id="{3CBF02FE-B997-4AC1-9574-C3C0AFE573D4}"/>
            </a:ext>
          </a:extLst>
        </xdr:cNvPr>
        <xdr:cNvSpPr txBox="1"/>
      </xdr:nvSpPr>
      <xdr:spPr>
        <a:xfrm>
          <a:off x="2762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10</xdr:col>
      <xdr:colOff>0</xdr:colOff>
      <xdr:row>0</xdr:row>
      <xdr:rowOff>0</xdr:rowOff>
    </xdr:from>
    <xdr:to>
      <xdr:col>13</xdr:col>
      <xdr:colOff>152400</xdr:colOff>
      <xdr:row>0</xdr:row>
      <xdr:rowOff>192101</xdr:rowOff>
    </xdr:to>
    <xdr:sp macro="" textlink="">
      <xdr:nvSpPr>
        <xdr:cNvPr id="5" name="テキスト ボックス 4">
          <a:extLst>
            <a:ext uri="{FF2B5EF4-FFF2-40B4-BE49-F238E27FC236}">
              <a16:creationId xmlns:a16="http://schemas.microsoft.com/office/drawing/2014/main" id="{552A7215-5BB4-466A-A2E1-0A8D78D896B3}"/>
            </a:ext>
          </a:extLst>
        </xdr:cNvPr>
        <xdr:cNvSpPr txBox="1"/>
      </xdr:nvSpPr>
      <xdr:spPr>
        <a:xfrm>
          <a:off x="978217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10</xdr:col>
      <xdr:colOff>19050</xdr:colOff>
      <xdr:row>0</xdr:row>
      <xdr:rowOff>200025</xdr:rowOff>
    </xdr:from>
    <xdr:to>
      <xdr:col>13</xdr:col>
      <xdr:colOff>161925</xdr:colOff>
      <xdr:row>1</xdr:row>
      <xdr:rowOff>9525</xdr:rowOff>
    </xdr:to>
    <xdr:sp macro="" textlink="I.Personal_Info!$D$2">
      <xdr:nvSpPr>
        <xdr:cNvPr id="6" name="テキスト ボックス 5">
          <a:extLst>
            <a:ext uri="{FF2B5EF4-FFF2-40B4-BE49-F238E27FC236}">
              <a16:creationId xmlns:a16="http://schemas.microsoft.com/office/drawing/2014/main" id="{756C53DF-D002-4AD1-9767-B0966AAD4915}"/>
            </a:ext>
          </a:extLst>
        </xdr:cNvPr>
        <xdr:cNvSpPr txBox="1"/>
      </xdr:nvSpPr>
      <xdr:spPr>
        <a:xfrm>
          <a:off x="9801225" y="2000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190500</xdr:rowOff>
    </xdr:from>
    <xdr:to>
      <xdr:col>2</xdr:col>
      <xdr:colOff>2095500</xdr:colOff>
      <xdr:row>1</xdr:row>
      <xdr:rowOff>0</xdr:rowOff>
    </xdr:to>
    <xdr:sp macro="" textlink="I.Personal_Info!$B$2">
      <xdr:nvSpPr>
        <xdr:cNvPr id="2" name="テキスト ボックス 1">
          <a:extLst>
            <a:ext uri="{FF2B5EF4-FFF2-40B4-BE49-F238E27FC236}">
              <a16:creationId xmlns:a16="http://schemas.microsoft.com/office/drawing/2014/main" id="{2B75593A-A200-4943-8678-4E58C389DD89}"/>
            </a:ext>
          </a:extLst>
        </xdr:cNvPr>
        <xdr:cNvSpPr txBox="1"/>
      </xdr:nvSpPr>
      <xdr:spPr>
        <a:xfrm>
          <a:off x="276225" y="19050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2</xdr:col>
      <xdr:colOff>2105025</xdr:colOff>
      <xdr:row>0</xdr:row>
      <xdr:rowOff>192101</xdr:rowOff>
    </xdr:to>
    <xdr:sp macro="" textlink="">
      <xdr:nvSpPr>
        <xdr:cNvPr id="3" name="テキスト ボックス 2">
          <a:extLst>
            <a:ext uri="{FF2B5EF4-FFF2-40B4-BE49-F238E27FC236}">
              <a16:creationId xmlns:a16="http://schemas.microsoft.com/office/drawing/2014/main" id="{8C549FE3-C3AB-4A52-8845-A64FC150B44B}"/>
            </a:ext>
          </a:extLst>
        </xdr:cNvPr>
        <xdr:cNvSpPr txBox="1"/>
      </xdr:nvSpPr>
      <xdr:spPr>
        <a:xfrm>
          <a:off x="2762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12</xdr:col>
      <xdr:colOff>476250</xdr:colOff>
      <xdr:row>0</xdr:row>
      <xdr:rowOff>0</xdr:rowOff>
    </xdr:from>
    <xdr:to>
      <xdr:col>14</xdr:col>
      <xdr:colOff>0</xdr:colOff>
      <xdr:row>0</xdr:row>
      <xdr:rowOff>192101</xdr:rowOff>
    </xdr:to>
    <xdr:sp macro="" textlink="">
      <xdr:nvSpPr>
        <xdr:cNvPr id="4" name="テキスト ボックス 3">
          <a:extLst>
            <a:ext uri="{FF2B5EF4-FFF2-40B4-BE49-F238E27FC236}">
              <a16:creationId xmlns:a16="http://schemas.microsoft.com/office/drawing/2014/main" id="{CEEE7E54-91E6-4CDB-B5B5-CE97FA8F919D}"/>
            </a:ext>
          </a:extLst>
        </xdr:cNvPr>
        <xdr:cNvSpPr txBox="1"/>
      </xdr:nvSpPr>
      <xdr:spPr>
        <a:xfrm>
          <a:off x="1081087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12</xdr:col>
      <xdr:colOff>495300</xdr:colOff>
      <xdr:row>0</xdr:row>
      <xdr:rowOff>200025</xdr:rowOff>
    </xdr:from>
    <xdr:to>
      <xdr:col>14</xdr:col>
      <xdr:colOff>9525</xdr:colOff>
      <xdr:row>1</xdr:row>
      <xdr:rowOff>9525</xdr:rowOff>
    </xdr:to>
    <xdr:sp macro="" textlink="I.Personal_Info!$D$2">
      <xdr:nvSpPr>
        <xdr:cNvPr id="5" name="テキスト ボックス 4">
          <a:extLst>
            <a:ext uri="{FF2B5EF4-FFF2-40B4-BE49-F238E27FC236}">
              <a16:creationId xmlns:a16="http://schemas.microsoft.com/office/drawing/2014/main" id="{AA53F581-D34D-462B-9B4C-D4ECD7F3AC10}"/>
            </a:ext>
          </a:extLst>
        </xdr:cNvPr>
        <xdr:cNvSpPr txBox="1"/>
      </xdr:nvSpPr>
      <xdr:spPr>
        <a:xfrm>
          <a:off x="10829925" y="2000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190500</xdr:rowOff>
    </xdr:from>
    <xdr:to>
      <xdr:col>1</xdr:col>
      <xdr:colOff>2371725</xdr:colOff>
      <xdr:row>1</xdr:row>
      <xdr:rowOff>0</xdr:rowOff>
    </xdr:to>
    <xdr:sp macro="" textlink="I.Personal_Info!$B$2">
      <xdr:nvSpPr>
        <xdr:cNvPr id="2" name="テキスト ボックス 1">
          <a:extLst>
            <a:ext uri="{FF2B5EF4-FFF2-40B4-BE49-F238E27FC236}">
              <a16:creationId xmlns:a16="http://schemas.microsoft.com/office/drawing/2014/main" id="{79DE4481-4D5C-4896-93A9-9F619F39F1A6}"/>
            </a:ext>
          </a:extLst>
        </xdr:cNvPr>
        <xdr:cNvSpPr txBox="1"/>
      </xdr:nvSpPr>
      <xdr:spPr>
        <a:xfrm>
          <a:off x="276225" y="19050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1</xdr:col>
      <xdr:colOff>2381250</xdr:colOff>
      <xdr:row>0</xdr:row>
      <xdr:rowOff>192101</xdr:rowOff>
    </xdr:to>
    <xdr:sp macro="" textlink="">
      <xdr:nvSpPr>
        <xdr:cNvPr id="3" name="テキスト ボックス 2">
          <a:extLst>
            <a:ext uri="{FF2B5EF4-FFF2-40B4-BE49-F238E27FC236}">
              <a16:creationId xmlns:a16="http://schemas.microsoft.com/office/drawing/2014/main" id="{8A0BA6C3-69BC-4297-8159-58F72617D43B}"/>
            </a:ext>
          </a:extLst>
        </xdr:cNvPr>
        <xdr:cNvSpPr txBox="1"/>
      </xdr:nvSpPr>
      <xdr:spPr>
        <a:xfrm>
          <a:off x="2762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5</xdr:col>
      <xdr:colOff>809625</xdr:colOff>
      <xdr:row>0</xdr:row>
      <xdr:rowOff>0</xdr:rowOff>
    </xdr:from>
    <xdr:to>
      <xdr:col>5</xdr:col>
      <xdr:colOff>3190875</xdr:colOff>
      <xdr:row>0</xdr:row>
      <xdr:rowOff>192101</xdr:rowOff>
    </xdr:to>
    <xdr:sp macro="" textlink="">
      <xdr:nvSpPr>
        <xdr:cNvPr id="4" name="テキスト ボックス 3">
          <a:extLst>
            <a:ext uri="{FF2B5EF4-FFF2-40B4-BE49-F238E27FC236}">
              <a16:creationId xmlns:a16="http://schemas.microsoft.com/office/drawing/2014/main" id="{004ADA1B-BF36-4EE8-8736-834F400C1CAC}"/>
            </a:ext>
          </a:extLst>
        </xdr:cNvPr>
        <xdr:cNvSpPr txBox="1"/>
      </xdr:nvSpPr>
      <xdr:spPr>
        <a:xfrm>
          <a:off x="77819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5</xdr:col>
      <xdr:colOff>828675</xdr:colOff>
      <xdr:row>0</xdr:row>
      <xdr:rowOff>200025</xdr:rowOff>
    </xdr:from>
    <xdr:to>
      <xdr:col>6</xdr:col>
      <xdr:colOff>0</xdr:colOff>
      <xdr:row>1</xdr:row>
      <xdr:rowOff>9525</xdr:rowOff>
    </xdr:to>
    <xdr:sp macro="" textlink="I.Personal_Info!$D$2">
      <xdr:nvSpPr>
        <xdr:cNvPr id="5" name="テキスト ボックス 4">
          <a:extLst>
            <a:ext uri="{FF2B5EF4-FFF2-40B4-BE49-F238E27FC236}">
              <a16:creationId xmlns:a16="http://schemas.microsoft.com/office/drawing/2014/main" id="{D126A07C-69F2-4664-900E-3C75C5E66DA8}"/>
            </a:ext>
          </a:extLst>
        </xdr:cNvPr>
        <xdr:cNvSpPr txBox="1"/>
      </xdr:nvSpPr>
      <xdr:spPr>
        <a:xfrm>
          <a:off x="7800975" y="2000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190500</xdr:rowOff>
    </xdr:from>
    <xdr:to>
      <xdr:col>1</xdr:col>
      <xdr:colOff>2371725</xdr:colOff>
      <xdr:row>1</xdr:row>
      <xdr:rowOff>0</xdr:rowOff>
    </xdr:to>
    <xdr:sp macro="" textlink="I.Personal_Info!$B$2">
      <xdr:nvSpPr>
        <xdr:cNvPr id="2" name="テキスト ボックス 1">
          <a:extLst>
            <a:ext uri="{FF2B5EF4-FFF2-40B4-BE49-F238E27FC236}">
              <a16:creationId xmlns:a16="http://schemas.microsoft.com/office/drawing/2014/main" id="{B7C120BB-E570-4B12-9A7B-544AD3334758}"/>
            </a:ext>
          </a:extLst>
        </xdr:cNvPr>
        <xdr:cNvSpPr txBox="1"/>
      </xdr:nvSpPr>
      <xdr:spPr>
        <a:xfrm>
          <a:off x="276225" y="19050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1</xdr:col>
      <xdr:colOff>2381250</xdr:colOff>
      <xdr:row>0</xdr:row>
      <xdr:rowOff>192101</xdr:rowOff>
    </xdr:to>
    <xdr:sp macro="" textlink="">
      <xdr:nvSpPr>
        <xdr:cNvPr id="3" name="テキスト ボックス 2">
          <a:extLst>
            <a:ext uri="{FF2B5EF4-FFF2-40B4-BE49-F238E27FC236}">
              <a16:creationId xmlns:a16="http://schemas.microsoft.com/office/drawing/2014/main" id="{147C3E29-2F4D-4F6B-B89C-BEE4D2CB629D}"/>
            </a:ext>
          </a:extLst>
        </xdr:cNvPr>
        <xdr:cNvSpPr txBox="1"/>
      </xdr:nvSpPr>
      <xdr:spPr>
        <a:xfrm>
          <a:off x="2762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5695950</xdr:colOff>
      <xdr:row>0</xdr:row>
      <xdr:rowOff>0</xdr:rowOff>
    </xdr:from>
    <xdr:to>
      <xdr:col>2</xdr:col>
      <xdr:colOff>0</xdr:colOff>
      <xdr:row>0</xdr:row>
      <xdr:rowOff>192101</xdr:rowOff>
    </xdr:to>
    <xdr:sp macro="" textlink="">
      <xdr:nvSpPr>
        <xdr:cNvPr id="4" name="テキスト ボックス 3">
          <a:extLst>
            <a:ext uri="{FF2B5EF4-FFF2-40B4-BE49-F238E27FC236}">
              <a16:creationId xmlns:a16="http://schemas.microsoft.com/office/drawing/2014/main" id="{04BC374B-DD24-4BB7-9EA9-5CB3E0772B05}"/>
            </a:ext>
          </a:extLst>
        </xdr:cNvPr>
        <xdr:cNvSpPr txBox="1"/>
      </xdr:nvSpPr>
      <xdr:spPr>
        <a:xfrm>
          <a:off x="597217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xdr:col>
      <xdr:colOff>5705476</xdr:colOff>
      <xdr:row>0</xdr:row>
      <xdr:rowOff>200025</xdr:rowOff>
    </xdr:from>
    <xdr:to>
      <xdr:col>2</xdr:col>
      <xdr:colOff>9526</xdr:colOff>
      <xdr:row>1</xdr:row>
      <xdr:rowOff>9525</xdr:rowOff>
    </xdr:to>
    <xdr:sp macro="" textlink="I.Personal_Info!$D$2">
      <xdr:nvSpPr>
        <xdr:cNvPr id="5" name="テキスト ボックス 4">
          <a:extLst>
            <a:ext uri="{FF2B5EF4-FFF2-40B4-BE49-F238E27FC236}">
              <a16:creationId xmlns:a16="http://schemas.microsoft.com/office/drawing/2014/main" id="{A24D021D-4C06-4848-8E41-F2FFA39C29CC}"/>
            </a:ext>
          </a:extLst>
        </xdr:cNvPr>
        <xdr:cNvSpPr txBox="1"/>
      </xdr:nvSpPr>
      <xdr:spPr>
        <a:xfrm>
          <a:off x="5981701" y="200025"/>
          <a:ext cx="2381250"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7</xdr:row>
      <xdr:rowOff>190500</xdr:rowOff>
    </xdr:from>
    <xdr:to>
      <xdr:col>1</xdr:col>
      <xdr:colOff>2371725</xdr:colOff>
      <xdr:row>8</xdr:row>
      <xdr:rowOff>0</xdr:rowOff>
    </xdr:to>
    <xdr:sp macro="" textlink="I.Personal_Info!$B$2">
      <xdr:nvSpPr>
        <xdr:cNvPr id="6" name="テキスト ボックス 5">
          <a:extLst>
            <a:ext uri="{FF2B5EF4-FFF2-40B4-BE49-F238E27FC236}">
              <a16:creationId xmlns:a16="http://schemas.microsoft.com/office/drawing/2014/main" id="{79FBA787-629D-4A41-8B53-D38791D32867}"/>
            </a:ext>
          </a:extLst>
        </xdr:cNvPr>
        <xdr:cNvSpPr txBox="1"/>
      </xdr:nvSpPr>
      <xdr:spPr>
        <a:xfrm>
          <a:off x="269875" y="126841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7</xdr:row>
      <xdr:rowOff>0</xdr:rowOff>
    </xdr:from>
    <xdr:to>
      <xdr:col>1</xdr:col>
      <xdr:colOff>2381250</xdr:colOff>
      <xdr:row>7</xdr:row>
      <xdr:rowOff>192101</xdr:rowOff>
    </xdr:to>
    <xdr:sp macro="" textlink="">
      <xdr:nvSpPr>
        <xdr:cNvPr id="7" name="テキスト ボックス 6">
          <a:extLst>
            <a:ext uri="{FF2B5EF4-FFF2-40B4-BE49-F238E27FC236}">
              <a16:creationId xmlns:a16="http://schemas.microsoft.com/office/drawing/2014/main" id="{C9FC4438-1A3F-48DE-B806-F0F1EA846C38}"/>
            </a:ext>
          </a:extLst>
        </xdr:cNvPr>
        <xdr:cNvSpPr txBox="1"/>
      </xdr:nvSpPr>
      <xdr:spPr>
        <a:xfrm>
          <a:off x="269875" y="12493625"/>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5695950</xdr:colOff>
      <xdr:row>7</xdr:row>
      <xdr:rowOff>0</xdr:rowOff>
    </xdr:from>
    <xdr:to>
      <xdr:col>2</xdr:col>
      <xdr:colOff>0</xdr:colOff>
      <xdr:row>7</xdr:row>
      <xdr:rowOff>192101</xdr:rowOff>
    </xdr:to>
    <xdr:sp macro="" textlink="">
      <xdr:nvSpPr>
        <xdr:cNvPr id="8" name="テキスト ボックス 7">
          <a:extLst>
            <a:ext uri="{FF2B5EF4-FFF2-40B4-BE49-F238E27FC236}">
              <a16:creationId xmlns:a16="http://schemas.microsoft.com/office/drawing/2014/main" id="{31BCE905-A815-4CB8-B19F-1335781EAC1E}"/>
            </a:ext>
          </a:extLst>
        </xdr:cNvPr>
        <xdr:cNvSpPr txBox="1"/>
      </xdr:nvSpPr>
      <xdr:spPr>
        <a:xfrm>
          <a:off x="5965825" y="12493625"/>
          <a:ext cx="2384425"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xdr:col>
      <xdr:colOff>5705476</xdr:colOff>
      <xdr:row>7</xdr:row>
      <xdr:rowOff>200025</xdr:rowOff>
    </xdr:from>
    <xdr:to>
      <xdr:col>2</xdr:col>
      <xdr:colOff>9526</xdr:colOff>
      <xdr:row>8</xdr:row>
      <xdr:rowOff>9525</xdr:rowOff>
    </xdr:to>
    <xdr:sp macro="" textlink="I.Personal_Info!$D$2">
      <xdr:nvSpPr>
        <xdr:cNvPr id="9" name="テキスト ボックス 8">
          <a:extLst>
            <a:ext uri="{FF2B5EF4-FFF2-40B4-BE49-F238E27FC236}">
              <a16:creationId xmlns:a16="http://schemas.microsoft.com/office/drawing/2014/main" id="{88871B77-E717-4B5F-A17F-0B9D005C35AF}"/>
            </a:ext>
          </a:extLst>
        </xdr:cNvPr>
        <xdr:cNvSpPr txBox="1"/>
      </xdr:nvSpPr>
      <xdr:spPr>
        <a:xfrm>
          <a:off x="5975351" y="12693650"/>
          <a:ext cx="23844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13</xdr:row>
      <xdr:rowOff>190500</xdr:rowOff>
    </xdr:from>
    <xdr:to>
      <xdr:col>1</xdr:col>
      <xdr:colOff>2371725</xdr:colOff>
      <xdr:row>13</xdr:row>
      <xdr:rowOff>428625</xdr:rowOff>
    </xdr:to>
    <xdr:sp macro="" textlink="I.Personal_Info!$B$2">
      <xdr:nvSpPr>
        <xdr:cNvPr id="10" name="テキスト ボックス 9">
          <a:extLst>
            <a:ext uri="{FF2B5EF4-FFF2-40B4-BE49-F238E27FC236}">
              <a16:creationId xmlns:a16="http://schemas.microsoft.com/office/drawing/2014/main" id="{810B2506-9D4E-4C9A-BBD5-2EA49EEC7BCB}"/>
            </a:ext>
          </a:extLst>
        </xdr:cNvPr>
        <xdr:cNvSpPr txBox="1"/>
      </xdr:nvSpPr>
      <xdr:spPr>
        <a:xfrm>
          <a:off x="269875" y="251936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13</xdr:row>
      <xdr:rowOff>0</xdr:rowOff>
    </xdr:from>
    <xdr:to>
      <xdr:col>1</xdr:col>
      <xdr:colOff>2381250</xdr:colOff>
      <xdr:row>13</xdr:row>
      <xdr:rowOff>192101</xdr:rowOff>
    </xdr:to>
    <xdr:sp macro="" textlink="">
      <xdr:nvSpPr>
        <xdr:cNvPr id="11" name="テキスト ボックス 10">
          <a:extLst>
            <a:ext uri="{FF2B5EF4-FFF2-40B4-BE49-F238E27FC236}">
              <a16:creationId xmlns:a16="http://schemas.microsoft.com/office/drawing/2014/main" id="{CC90CC26-C85D-4A0D-B949-5AA1507CFD7C}"/>
            </a:ext>
          </a:extLst>
        </xdr:cNvPr>
        <xdr:cNvSpPr txBox="1"/>
      </xdr:nvSpPr>
      <xdr:spPr>
        <a:xfrm>
          <a:off x="269875" y="25003125"/>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5695950</xdr:colOff>
      <xdr:row>13</xdr:row>
      <xdr:rowOff>0</xdr:rowOff>
    </xdr:from>
    <xdr:to>
      <xdr:col>2</xdr:col>
      <xdr:colOff>0</xdr:colOff>
      <xdr:row>13</xdr:row>
      <xdr:rowOff>192101</xdr:rowOff>
    </xdr:to>
    <xdr:sp macro="" textlink="">
      <xdr:nvSpPr>
        <xdr:cNvPr id="12" name="テキスト ボックス 11">
          <a:extLst>
            <a:ext uri="{FF2B5EF4-FFF2-40B4-BE49-F238E27FC236}">
              <a16:creationId xmlns:a16="http://schemas.microsoft.com/office/drawing/2014/main" id="{8BD00CBB-5DD8-445E-AEAF-43804055255A}"/>
            </a:ext>
          </a:extLst>
        </xdr:cNvPr>
        <xdr:cNvSpPr txBox="1"/>
      </xdr:nvSpPr>
      <xdr:spPr>
        <a:xfrm>
          <a:off x="5965825" y="25003125"/>
          <a:ext cx="2384425"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xdr:col>
      <xdr:colOff>5705476</xdr:colOff>
      <xdr:row>13</xdr:row>
      <xdr:rowOff>200025</xdr:rowOff>
    </xdr:from>
    <xdr:to>
      <xdr:col>2</xdr:col>
      <xdr:colOff>9526</xdr:colOff>
      <xdr:row>13</xdr:row>
      <xdr:rowOff>438150</xdr:rowOff>
    </xdr:to>
    <xdr:sp macro="" textlink="I.Personal_Info!$D$2">
      <xdr:nvSpPr>
        <xdr:cNvPr id="13" name="テキスト ボックス 12">
          <a:extLst>
            <a:ext uri="{FF2B5EF4-FFF2-40B4-BE49-F238E27FC236}">
              <a16:creationId xmlns:a16="http://schemas.microsoft.com/office/drawing/2014/main" id="{BCE2467F-6FED-4ED0-939B-35972A6AB65F}"/>
            </a:ext>
          </a:extLst>
        </xdr:cNvPr>
        <xdr:cNvSpPr txBox="1"/>
      </xdr:nvSpPr>
      <xdr:spPr>
        <a:xfrm>
          <a:off x="5975351" y="25203150"/>
          <a:ext cx="23844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19</xdr:row>
      <xdr:rowOff>190500</xdr:rowOff>
    </xdr:from>
    <xdr:to>
      <xdr:col>1</xdr:col>
      <xdr:colOff>2371725</xdr:colOff>
      <xdr:row>19</xdr:row>
      <xdr:rowOff>428625</xdr:rowOff>
    </xdr:to>
    <xdr:sp macro="" textlink="I.Personal_Info!$B$2">
      <xdr:nvSpPr>
        <xdr:cNvPr id="14" name="テキスト ボックス 13">
          <a:extLst>
            <a:ext uri="{FF2B5EF4-FFF2-40B4-BE49-F238E27FC236}">
              <a16:creationId xmlns:a16="http://schemas.microsoft.com/office/drawing/2014/main" id="{581492A7-ED5F-4FD1-92FD-234DA285AE4A}"/>
            </a:ext>
          </a:extLst>
        </xdr:cNvPr>
        <xdr:cNvSpPr txBox="1"/>
      </xdr:nvSpPr>
      <xdr:spPr>
        <a:xfrm>
          <a:off x="269875" y="3768725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19</xdr:row>
      <xdr:rowOff>0</xdr:rowOff>
    </xdr:from>
    <xdr:to>
      <xdr:col>1</xdr:col>
      <xdr:colOff>2381250</xdr:colOff>
      <xdr:row>19</xdr:row>
      <xdr:rowOff>192101</xdr:rowOff>
    </xdr:to>
    <xdr:sp macro="" textlink="">
      <xdr:nvSpPr>
        <xdr:cNvPr id="15" name="テキスト ボックス 14">
          <a:extLst>
            <a:ext uri="{FF2B5EF4-FFF2-40B4-BE49-F238E27FC236}">
              <a16:creationId xmlns:a16="http://schemas.microsoft.com/office/drawing/2014/main" id="{850D44DC-E6EF-4EFB-BD5C-F44F25E8E31B}"/>
            </a:ext>
          </a:extLst>
        </xdr:cNvPr>
        <xdr:cNvSpPr txBox="1"/>
      </xdr:nvSpPr>
      <xdr:spPr>
        <a:xfrm>
          <a:off x="269875" y="3749675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5695950</xdr:colOff>
      <xdr:row>19</xdr:row>
      <xdr:rowOff>0</xdr:rowOff>
    </xdr:from>
    <xdr:to>
      <xdr:col>2</xdr:col>
      <xdr:colOff>0</xdr:colOff>
      <xdr:row>19</xdr:row>
      <xdr:rowOff>192101</xdr:rowOff>
    </xdr:to>
    <xdr:sp macro="" textlink="">
      <xdr:nvSpPr>
        <xdr:cNvPr id="16" name="テキスト ボックス 15">
          <a:extLst>
            <a:ext uri="{FF2B5EF4-FFF2-40B4-BE49-F238E27FC236}">
              <a16:creationId xmlns:a16="http://schemas.microsoft.com/office/drawing/2014/main" id="{CFEC8E3E-2317-4DC5-92EE-E5507FE374BD}"/>
            </a:ext>
          </a:extLst>
        </xdr:cNvPr>
        <xdr:cNvSpPr txBox="1"/>
      </xdr:nvSpPr>
      <xdr:spPr>
        <a:xfrm>
          <a:off x="5965825" y="37496750"/>
          <a:ext cx="2384425"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xdr:col>
      <xdr:colOff>5705476</xdr:colOff>
      <xdr:row>19</xdr:row>
      <xdr:rowOff>200025</xdr:rowOff>
    </xdr:from>
    <xdr:to>
      <xdr:col>2</xdr:col>
      <xdr:colOff>9526</xdr:colOff>
      <xdr:row>19</xdr:row>
      <xdr:rowOff>438150</xdr:rowOff>
    </xdr:to>
    <xdr:sp macro="" textlink="I.Personal_Info!$D$2">
      <xdr:nvSpPr>
        <xdr:cNvPr id="17" name="テキスト ボックス 16">
          <a:extLst>
            <a:ext uri="{FF2B5EF4-FFF2-40B4-BE49-F238E27FC236}">
              <a16:creationId xmlns:a16="http://schemas.microsoft.com/office/drawing/2014/main" id="{5E3D1050-C399-436E-9672-23B269795A8D}"/>
            </a:ext>
          </a:extLst>
        </xdr:cNvPr>
        <xdr:cNvSpPr txBox="1"/>
      </xdr:nvSpPr>
      <xdr:spPr>
        <a:xfrm>
          <a:off x="5975351" y="37696775"/>
          <a:ext cx="23844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25</xdr:row>
      <xdr:rowOff>190500</xdr:rowOff>
    </xdr:from>
    <xdr:to>
      <xdr:col>1</xdr:col>
      <xdr:colOff>2371725</xdr:colOff>
      <xdr:row>25</xdr:row>
      <xdr:rowOff>428625</xdr:rowOff>
    </xdr:to>
    <xdr:sp macro="" textlink="I.Personal_Info!$B$2">
      <xdr:nvSpPr>
        <xdr:cNvPr id="18" name="テキスト ボックス 17">
          <a:extLst>
            <a:ext uri="{FF2B5EF4-FFF2-40B4-BE49-F238E27FC236}">
              <a16:creationId xmlns:a16="http://schemas.microsoft.com/office/drawing/2014/main" id="{3689CF10-E8E8-4EB5-8652-AF8F5EC9F9EC}"/>
            </a:ext>
          </a:extLst>
        </xdr:cNvPr>
        <xdr:cNvSpPr txBox="1"/>
      </xdr:nvSpPr>
      <xdr:spPr>
        <a:xfrm>
          <a:off x="269875" y="5018087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25</xdr:row>
      <xdr:rowOff>0</xdr:rowOff>
    </xdr:from>
    <xdr:to>
      <xdr:col>1</xdr:col>
      <xdr:colOff>2381250</xdr:colOff>
      <xdr:row>25</xdr:row>
      <xdr:rowOff>192101</xdr:rowOff>
    </xdr:to>
    <xdr:sp macro="" textlink="">
      <xdr:nvSpPr>
        <xdr:cNvPr id="19" name="テキスト ボックス 18">
          <a:extLst>
            <a:ext uri="{FF2B5EF4-FFF2-40B4-BE49-F238E27FC236}">
              <a16:creationId xmlns:a16="http://schemas.microsoft.com/office/drawing/2014/main" id="{93D440C7-8BDA-421C-B0EE-17714E7FE3AB}"/>
            </a:ext>
          </a:extLst>
        </xdr:cNvPr>
        <xdr:cNvSpPr txBox="1"/>
      </xdr:nvSpPr>
      <xdr:spPr>
        <a:xfrm>
          <a:off x="269875" y="49990375"/>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5695950</xdr:colOff>
      <xdr:row>25</xdr:row>
      <xdr:rowOff>0</xdr:rowOff>
    </xdr:from>
    <xdr:to>
      <xdr:col>2</xdr:col>
      <xdr:colOff>0</xdr:colOff>
      <xdr:row>25</xdr:row>
      <xdr:rowOff>192101</xdr:rowOff>
    </xdr:to>
    <xdr:sp macro="" textlink="">
      <xdr:nvSpPr>
        <xdr:cNvPr id="20" name="テキスト ボックス 19">
          <a:extLst>
            <a:ext uri="{FF2B5EF4-FFF2-40B4-BE49-F238E27FC236}">
              <a16:creationId xmlns:a16="http://schemas.microsoft.com/office/drawing/2014/main" id="{BD51683D-E8D5-4BBC-B097-23FC90F1A762}"/>
            </a:ext>
          </a:extLst>
        </xdr:cNvPr>
        <xdr:cNvSpPr txBox="1"/>
      </xdr:nvSpPr>
      <xdr:spPr>
        <a:xfrm>
          <a:off x="5965825" y="49990375"/>
          <a:ext cx="2384425"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1</xdr:col>
      <xdr:colOff>5705476</xdr:colOff>
      <xdr:row>25</xdr:row>
      <xdr:rowOff>200025</xdr:rowOff>
    </xdr:from>
    <xdr:to>
      <xdr:col>2</xdr:col>
      <xdr:colOff>9526</xdr:colOff>
      <xdr:row>25</xdr:row>
      <xdr:rowOff>438150</xdr:rowOff>
    </xdr:to>
    <xdr:sp macro="" textlink="I.Personal_Info!$D$2">
      <xdr:nvSpPr>
        <xdr:cNvPr id="21" name="テキスト ボックス 20">
          <a:extLst>
            <a:ext uri="{FF2B5EF4-FFF2-40B4-BE49-F238E27FC236}">
              <a16:creationId xmlns:a16="http://schemas.microsoft.com/office/drawing/2014/main" id="{50987634-0B8A-427C-86CC-0F270E317984}"/>
            </a:ext>
          </a:extLst>
        </xdr:cNvPr>
        <xdr:cNvSpPr txBox="1"/>
      </xdr:nvSpPr>
      <xdr:spPr>
        <a:xfrm>
          <a:off x="5975351" y="50190400"/>
          <a:ext cx="23844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190500</xdr:rowOff>
    </xdr:from>
    <xdr:to>
      <xdr:col>2</xdr:col>
      <xdr:colOff>733425</xdr:colOff>
      <xdr:row>1</xdr:row>
      <xdr:rowOff>0</xdr:rowOff>
    </xdr:to>
    <xdr:sp macro="" textlink="I.Personal_Info!$B$2">
      <xdr:nvSpPr>
        <xdr:cNvPr id="2" name="テキスト ボックス 1">
          <a:extLst>
            <a:ext uri="{FF2B5EF4-FFF2-40B4-BE49-F238E27FC236}">
              <a16:creationId xmlns:a16="http://schemas.microsoft.com/office/drawing/2014/main" id="{DBB16523-F3D0-4103-8B87-D9BC97A9A2E4}"/>
            </a:ext>
          </a:extLst>
        </xdr:cNvPr>
        <xdr:cNvSpPr txBox="1"/>
      </xdr:nvSpPr>
      <xdr:spPr>
        <a:xfrm>
          <a:off x="276225" y="190500"/>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2</xdr:col>
      <xdr:colOff>742950</xdr:colOff>
      <xdr:row>0</xdr:row>
      <xdr:rowOff>192101</xdr:rowOff>
    </xdr:to>
    <xdr:sp macro="" textlink="">
      <xdr:nvSpPr>
        <xdr:cNvPr id="3" name="テキスト ボックス 2">
          <a:extLst>
            <a:ext uri="{FF2B5EF4-FFF2-40B4-BE49-F238E27FC236}">
              <a16:creationId xmlns:a16="http://schemas.microsoft.com/office/drawing/2014/main" id="{8A9C7567-E9EF-4A3C-9D85-84DBB60F4032}"/>
            </a:ext>
          </a:extLst>
        </xdr:cNvPr>
        <xdr:cNvSpPr txBox="1"/>
      </xdr:nvSpPr>
      <xdr:spPr>
        <a:xfrm>
          <a:off x="27622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3</xdr:col>
      <xdr:colOff>4067175</xdr:colOff>
      <xdr:row>0</xdr:row>
      <xdr:rowOff>0</xdr:rowOff>
    </xdr:from>
    <xdr:to>
      <xdr:col>4</xdr:col>
      <xdr:colOff>0</xdr:colOff>
      <xdr:row>0</xdr:row>
      <xdr:rowOff>192101</xdr:rowOff>
    </xdr:to>
    <xdr:sp macro="" textlink="">
      <xdr:nvSpPr>
        <xdr:cNvPr id="4" name="テキスト ボックス 3">
          <a:extLst>
            <a:ext uri="{FF2B5EF4-FFF2-40B4-BE49-F238E27FC236}">
              <a16:creationId xmlns:a16="http://schemas.microsoft.com/office/drawing/2014/main" id="{EBCE119F-14E2-4444-A87E-DF5CFFB061F1}"/>
            </a:ext>
          </a:extLst>
        </xdr:cNvPr>
        <xdr:cNvSpPr txBox="1"/>
      </xdr:nvSpPr>
      <xdr:spPr>
        <a:xfrm>
          <a:off x="6772275"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3</xdr:col>
      <xdr:colOff>4086225</xdr:colOff>
      <xdr:row>0</xdr:row>
      <xdr:rowOff>200025</xdr:rowOff>
    </xdr:from>
    <xdr:to>
      <xdr:col>4</xdr:col>
      <xdr:colOff>9525</xdr:colOff>
      <xdr:row>1</xdr:row>
      <xdr:rowOff>9525</xdr:rowOff>
    </xdr:to>
    <xdr:sp macro="" textlink="I.Personal_Info!$D$2">
      <xdr:nvSpPr>
        <xdr:cNvPr id="5" name="テキスト ボックス 4">
          <a:extLst>
            <a:ext uri="{FF2B5EF4-FFF2-40B4-BE49-F238E27FC236}">
              <a16:creationId xmlns:a16="http://schemas.microsoft.com/office/drawing/2014/main" id="{9A2AC339-8B0D-4213-9134-DC49CF4423D0}"/>
            </a:ext>
          </a:extLst>
        </xdr:cNvPr>
        <xdr:cNvSpPr txBox="1"/>
      </xdr:nvSpPr>
      <xdr:spPr>
        <a:xfrm>
          <a:off x="6791325" y="200025"/>
          <a:ext cx="2371725" cy="238125"/>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1</xdr:col>
      <xdr:colOff>5010150</xdr:colOff>
      <xdr:row>12</xdr:row>
      <xdr:rowOff>0</xdr:rowOff>
    </xdr:to>
    <xdr:sp macro="" textlink="">
      <xdr:nvSpPr>
        <xdr:cNvPr id="2" name="テキスト ボックス 1">
          <a:extLst>
            <a:ext uri="{FF2B5EF4-FFF2-40B4-BE49-F238E27FC236}">
              <a16:creationId xmlns:a16="http://schemas.microsoft.com/office/drawing/2014/main" id="{A9A3B629-C831-66B3-862E-5F4F8AC62B90}"/>
            </a:ext>
          </a:extLst>
        </xdr:cNvPr>
        <xdr:cNvSpPr txBox="1"/>
      </xdr:nvSpPr>
      <xdr:spPr>
        <a:xfrm>
          <a:off x="190500" y="476250"/>
          <a:ext cx="5010150" cy="304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Make sure to fill in ALL forms carefully and completely. </a:t>
          </a:r>
        </a:p>
        <a:p>
          <a:endParaRPr kumimoji="1" lang="en-US" altLang="ja-JP" sz="600" i="1">
            <a:solidFill>
              <a:srgbClr val="0070C0"/>
            </a:solidFill>
            <a:latin typeface="UD デジタル 教科書体 NK-R" panose="02020400000000000000" pitchFamily="18" charset="-128"/>
            <a:ea typeface="UD デジタル 教科書体 NK-R" panose="02020400000000000000" pitchFamily="18" charset="-128"/>
          </a:endParaRP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Please note that any errors or omissions could result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in your application being delayed or rejected.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For details about a particular item listed below,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please see 【2027 Admissions Guide】.</a:t>
          </a:r>
        </a:p>
        <a:p>
          <a:endParaRPr kumimoji="1" lang="en-US" altLang="ja-JP" sz="600" i="1">
            <a:solidFill>
              <a:srgbClr val="0070C0"/>
            </a:solidFill>
            <a:latin typeface="UD デジタル 教科書体 NK-R" panose="02020400000000000000" pitchFamily="18" charset="-128"/>
            <a:ea typeface="UD デジタル 教科書体 NK-R" panose="02020400000000000000" pitchFamily="18" charset="-128"/>
          </a:endParaRP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Note that the application package must be received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by Doshisha Business School on or before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each deadline to be considered for each round.</a:t>
          </a:r>
        </a:p>
        <a:p>
          <a:endParaRPr kumimoji="1" lang="en-US" altLang="ja-JP" sz="600" i="1">
            <a:solidFill>
              <a:srgbClr val="0070C0"/>
            </a:solidFill>
            <a:latin typeface="UD デジタル 教科書体 NK-R" panose="02020400000000000000" pitchFamily="18" charset="-128"/>
            <a:ea typeface="UD デジタル 教科書体 NK-R" panose="02020400000000000000" pitchFamily="18" charset="-128"/>
          </a:endParaRP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To verify application deadlines for each round, </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please refer to the appropriate</a:t>
          </a:r>
        </a:p>
        <a:p>
          <a:r>
            <a:rPr kumimoji="1" lang="ja-JP" altLang="en-US" sz="1200" i="1">
              <a:solidFill>
                <a:srgbClr val="0070C0"/>
              </a:solidFill>
              <a:latin typeface="UD デジタル 教科書体 NK-R" panose="02020400000000000000" pitchFamily="18" charset="-128"/>
              <a:ea typeface="UD デジタル 教科書体 NK-R" panose="02020400000000000000" pitchFamily="18" charset="-128"/>
            </a:rPr>
            <a:t>　 </a:t>
          </a:r>
          <a:r>
            <a:rPr kumimoji="1" lang="en-US" altLang="ja-JP" sz="1200" i="1">
              <a:solidFill>
                <a:srgbClr val="0070C0"/>
              </a:solidFill>
              <a:latin typeface="UD デジタル 教科書体 NK-R" panose="02020400000000000000" pitchFamily="18" charset="-128"/>
              <a:ea typeface="UD デジタル 教科書体 NK-R" panose="02020400000000000000" pitchFamily="18" charset="-128"/>
            </a:rPr>
            <a:t>【2026 Admissions Guide】 (3.3 Important Dates).</a:t>
          </a:r>
        </a:p>
      </xdr:txBody>
    </xdr:sp>
    <xdr:clientData/>
  </xdr:twoCellAnchor>
  <xdr:twoCellAnchor>
    <xdr:from>
      <xdr:col>1</xdr:col>
      <xdr:colOff>0</xdr:colOff>
      <xdr:row>0</xdr:row>
      <xdr:rowOff>190500</xdr:rowOff>
    </xdr:from>
    <xdr:to>
      <xdr:col>1</xdr:col>
      <xdr:colOff>2385786</xdr:colOff>
      <xdr:row>1</xdr:row>
      <xdr:rowOff>0</xdr:rowOff>
    </xdr:to>
    <xdr:sp macro="" textlink="I.Personal_Info!$B$2">
      <xdr:nvSpPr>
        <xdr:cNvPr id="3" name="テキスト ボックス 2">
          <a:extLst>
            <a:ext uri="{FF2B5EF4-FFF2-40B4-BE49-F238E27FC236}">
              <a16:creationId xmlns:a16="http://schemas.microsoft.com/office/drawing/2014/main" id="{3CC7BE8F-86E2-4DE6-A4A2-6C2DBB1466EC}"/>
            </a:ext>
          </a:extLst>
        </xdr:cNvPr>
        <xdr:cNvSpPr txBox="1"/>
      </xdr:nvSpPr>
      <xdr:spPr>
        <a:xfrm>
          <a:off x="190500" y="190500"/>
          <a:ext cx="2385786" cy="240393"/>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0</xdr:colOff>
      <xdr:row>0</xdr:row>
      <xdr:rowOff>0</xdr:rowOff>
    </xdr:from>
    <xdr:to>
      <xdr:col>1</xdr:col>
      <xdr:colOff>2381250</xdr:colOff>
      <xdr:row>0</xdr:row>
      <xdr:rowOff>192101</xdr:rowOff>
    </xdr:to>
    <xdr:sp macro="" textlink="">
      <xdr:nvSpPr>
        <xdr:cNvPr id="4" name="テキスト ボックス 3">
          <a:extLst>
            <a:ext uri="{FF2B5EF4-FFF2-40B4-BE49-F238E27FC236}">
              <a16:creationId xmlns:a16="http://schemas.microsoft.com/office/drawing/2014/main" id="{2DAAA851-6C21-42FD-A3F4-062F7F2879ED}"/>
            </a:ext>
          </a:extLst>
        </xdr:cNvPr>
        <xdr:cNvSpPr txBox="1"/>
      </xdr:nvSpPr>
      <xdr:spPr>
        <a:xfrm>
          <a:off x="190500"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6381750</xdr:colOff>
      <xdr:row>0</xdr:row>
      <xdr:rowOff>0</xdr:rowOff>
    </xdr:from>
    <xdr:to>
      <xdr:col>3</xdr:col>
      <xdr:colOff>0</xdr:colOff>
      <xdr:row>0</xdr:row>
      <xdr:rowOff>192101</xdr:rowOff>
    </xdr:to>
    <xdr:sp macro="" textlink="">
      <xdr:nvSpPr>
        <xdr:cNvPr id="5" name="テキスト ボックス 4">
          <a:extLst>
            <a:ext uri="{FF2B5EF4-FFF2-40B4-BE49-F238E27FC236}">
              <a16:creationId xmlns:a16="http://schemas.microsoft.com/office/drawing/2014/main" id="{5603DF00-710E-4E4B-8C50-07A20C739219}"/>
            </a:ext>
          </a:extLst>
        </xdr:cNvPr>
        <xdr:cNvSpPr txBox="1"/>
      </xdr:nvSpPr>
      <xdr:spPr>
        <a:xfrm>
          <a:off x="6572250" y="0"/>
          <a:ext cx="2381250"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rPr>
            <a:t>&lt;For office use only&gt; DBS</a:t>
          </a:r>
          <a:r>
            <a:rPr kumimoji="1" lang="ja-JP" altLang="en-US" sz="9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1</xdr:col>
      <xdr:colOff>6386287</xdr:colOff>
      <xdr:row>0</xdr:row>
      <xdr:rowOff>190500</xdr:rowOff>
    </xdr:from>
    <xdr:to>
      <xdr:col>3</xdr:col>
      <xdr:colOff>1</xdr:colOff>
      <xdr:row>1</xdr:row>
      <xdr:rowOff>0</xdr:rowOff>
    </xdr:to>
    <xdr:sp macro="" textlink="I.Personal_Info!$D$2">
      <xdr:nvSpPr>
        <xdr:cNvPr id="6" name="テキスト ボックス 5">
          <a:extLst>
            <a:ext uri="{FF2B5EF4-FFF2-40B4-BE49-F238E27FC236}">
              <a16:creationId xmlns:a16="http://schemas.microsoft.com/office/drawing/2014/main" id="{92716A56-79E8-41FC-A655-333C87DC506A}"/>
            </a:ext>
          </a:extLst>
        </xdr:cNvPr>
        <xdr:cNvSpPr txBox="1"/>
      </xdr:nvSpPr>
      <xdr:spPr>
        <a:xfrm>
          <a:off x="6576787" y="190500"/>
          <a:ext cx="2381250" cy="240393"/>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1100" b="0" i="0" u="none" strike="noStrike">
              <a:solidFill>
                <a:srgbClr val="7030A0"/>
              </a:solidFill>
              <a:latin typeface="UD デジタル 教科書体 NK-R"/>
              <a:ea typeface="UD デジタル 教科書体 NK-R"/>
            </a:rPr>
            <a:pPr/>
            <a:t> </a:t>
          </a:fld>
          <a:endParaRPr kumimoji="1" lang="en-US" altLang="ja-JP" sz="9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xdr:colOff>
      <xdr:row>0</xdr:row>
      <xdr:rowOff>190500</xdr:rowOff>
    </xdr:from>
    <xdr:to>
      <xdr:col>2</xdr:col>
      <xdr:colOff>0</xdr:colOff>
      <xdr:row>0</xdr:row>
      <xdr:rowOff>421821</xdr:rowOff>
    </xdr:to>
    <xdr:sp macro="" textlink="I.Personal_Info!$B$2">
      <xdr:nvSpPr>
        <xdr:cNvPr id="2" name="テキスト ボックス 1">
          <a:extLst>
            <a:ext uri="{FF2B5EF4-FFF2-40B4-BE49-F238E27FC236}">
              <a16:creationId xmlns:a16="http://schemas.microsoft.com/office/drawing/2014/main" id="{43F3F3BA-C7C1-407E-B0B3-DA8F65C9C0B5}"/>
            </a:ext>
          </a:extLst>
        </xdr:cNvPr>
        <xdr:cNvSpPr txBox="1"/>
      </xdr:nvSpPr>
      <xdr:spPr>
        <a:xfrm>
          <a:off x="183697" y="190500"/>
          <a:ext cx="1054553" cy="231321"/>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8CACE52-5B1E-49EC-B855-E1DCF1F27D1C}" type="TxLink">
            <a:rPr kumimoji="1" lang="en-US" altLang="en-US" sz="900" b="0" i="0" u="none" strike="noStrike">
              <a:solidFill>
                <a:srgbClr val="7030A0"/>
              </a:solidFill>
              <a:latin typeface="UD デジタル 教科書体 NK-R"/>
              <a:ea typeface="UD デジタル 教科書体 NK-R"/>
            </a:rPr>
            <a:pPr/>
            <a:t> </a:t>
          </a:fld>
          <a:endParaRPr kumimoji="1" lang="en-US" altLang="ja-JP" sz="6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xdr:col>
      <xdr:colOff>157</xdr:colOff>
      <xdr:row>0</xdr:row>
      <xdr:rowOff>0</xdr:rowOff>
    </xdr:from>
    <xdr:to>
      <xdr:col>2</xdr:col>
      <xdr:colOff>5930</xdr:colOff>
      <xdr:row>0</xdr:row>
      <xdr:rowOff>192101</xdr:rowOff>
    </xdr:to>
    <xdr:sp macro="" textlink="">
      <xdr:nvSpPr>
        <xdr:cNvPr id="3" name="テキスト ボックス 2">
          <a:extLst>
            <a:ext uri="{FF2B5EF4-FFF2-40B4-BE49-F238E27FC236}">
              <a16:creationId xmlns:a16="http://schemas.microsoft.com/office/drawing/2014/main" id="{5B9AA7DD-A9A4-419B-8609-726C6CA0F95A}"/>
            </a:ext>
          </a:extLst>
        </xdr:cNvPr>
        <xdr:cNvSpPr txBox="1"/>
      </xdr:nvSpPr>
      <xdr:spPr>
        <a:xfrm>
          <a:off x="183853" y="0"/>
          <a:ext cx="1060327"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800">
              <a:solidFill>
                <a:srgbClr val="7030A0"/>
              </a:solidFill>
              <a:latin typeface="UD デジタル 教科書体 NK-R" panose="02020400000000000000" pitchFamily="18" charset="-128"/>
              <a:ea typeface="UD デジタル 教科書体 NK-R" panose="02020400000000000000" pitchFamily="18" charset="-128"/>
            </a:rPr>
            <a:t>DBS</a:t>
          </a:r>
          <a:r>
            <a:rPr kumimoji="1" lang="ja-JP" altLang="en-US" sz="800">
              <a:solidFill>
                <a:srgbClr val="7030A0"/>
              </a:solidFill>
              <a:latin typeface="UD デジタル 教科書体 NK-R" panose="02020400000000000000" pitchFamily="18" charset="-128"/>
              <a:ea typeface="UD デジタル 教科書体 NK-R" panose="02020400000000000000" pitchFamily="18" charset="-128"/>
            </a:rPr>
            <a:t>事務番号↓</a:t>
          </a:r>
        </a:p>
      </xdr:txBody>
    </xdr:sp>
    <xdr:clientData/>
  </xdr:twoCellAnchor>
  <xdr:twoCellAnchor>
    <xdr:from>
      <xdr:col>2</xdr:col>
      <xdr:colOff>1081768</xdr:colOff>
      <xdr:row>0</xdr:row>
      <xdr:rowOff>0</xdr:rowOff>
    </xdr:from>
    <xdr:to>
      <xdr:col>2</xdr:col>
      <xdr:colOff>2279196</xdr:colOff>
      <xdr:row>0</xdr:row>
      <xdr:rowOff>192101</xdr:rowOff>
    </xdr:to>
    <xdr:sp macro="" textlink="">
      <xdr:nvSpPr>
        <xdr:cNvPr id="4" name="テキスト ボックス 3">
          <a:extLst>
            <a:ext uri="{FF2B5EF4-FFF2-40B4-BE49-F238E27FC236}">
              <a16:creationId xmlns:a16="http://schemas.microsoft.com/office/drawing/2014/main" id="{E62F8586-56AA-4D3A-9175-2ACD9DAD37AD}"/>
            </a:ext>
          </a:extLst>
        </xdr:cNvPr>
        <xdr:cNvSpPr txBox="1"/>
      </xdr:nvSpPr>
      <xdr:spPr>
        <a:xfrm>
          <a:off x="2320018" y="0"/>
          <a:ext cx="1197428" cy="192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800">
              <a:solidFill>
                <a:srgbClr val="7030A0"/>
              </a:solidFill>
              <a:latin typeface="UD デジタル 教科書体 NK-R" panose="02020400000000000000" pitchFamily="18" charset="-128"/>
              <a:ea typeface="UD デジタル 教科書体 NK-R" panose="02020400000000000000" pitchFamily="18" charset="-128"/>
            </a:rPr>
            <a:t>受験番号↓</a:t>
          </a:r>
        </a:p>
      </xdr:txBody>
    </xdr:sp>
    <xdr:clientData/>
  </xdr:twoCellAnchor>
  <xdr:twoCellAnchor>
    <xdr:from>
      <xdr:col>2</xdr:col>
      <xdr:colOff>1081768</xdr:colOff>
      <xdr:row>0</xdr:row>
      <xdr:rowOff>200025</xdr:rowOff>
    </xdr:from>
    <xdr:to>
      <xdr:col>2</xdr:col>
      <xdr:colOff>2279196</xdr:colOff>
      <xdr:row>0</xdr:row>
      <xdr:rowOff>421821</xdr:rowOff>
    </xdr:to>
    <xdr:sp macro="" textlink="I.Personal_Info!$D$2">
      <xdr:nvSpPr>
        <xdr:cNvPr id="5" name="テキスト ボックス 4">
          <a:extLst>
            <a:ext uri="{FF2B5EF4-FFF2-40B4-BE49-F238E27FC236}">
              <a16:creationId xmlns:a16="http://schemas.microsoft.com/office/drawing/2014/main" id="{0ED0B2B0-4362-4085-B3F3-5E5C4A589DD2}"/>
            </a:ext>
          </a:extLst>
        </xdr:cNvPr>
        <xdr:cNvSpPr txBox="1"/>
      </xdr:nvSpPr>
      <xdr:spPr>
        <a:xfrm>
          <a:off x="2320018" y="200025"/>
          <a:ext cx="1197428" cy="221796"/>
        </a:xfrm>
        <a:prstGeom prst="rect">
          <a:avLst/>
        </a:prstGeom>
        <a:solidFill>
          <a:schemeClr val="lt1"/>
        </a:solidFill>
        <a:ln w="9525" cmpd="sng">
          <a:solidFill>
            <a:schemeClr val="lt1">
              <a:shade val="50000"/>
            </a:schemeClr>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CBA2479-20F6-4EC4-98FD-01028053DB2D}" type="TxLink">
            <a:rPr kumimoji="1" lang="en-US" altLang="en-US" sz="900" b="0" i="0" u="none" strike="noStrike">
              <a:solidFill>
                <a:srgbClr val="7030A0"/>
              </a:solidFill>
              <a:latin typeface="UD デジタル 教科書体 NK-R"/>
              <a:ea typeface="UD デジタル 教科書体 NK-R"/>
            </a:rPr>
            <a:pPr/>
            <a:t> </a:t>
          </a:fld>
          <a:endParaRPr kumimoji="1" lang="en-US" altLang="ja-JP" sz="600">
            <a:solidFill>
              <a:srgbClr val="7030A0"/>
            </a:solidFill>
            <a:latin typeface="UD デジタル 教科書体 NK-R" panose="02020400000000000000" pitchFamily="18" charset="-128"/>
            <a:ea typeface="UD デジタル 教科書体 NK-R" panose="02020400000000000000"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prstDash val="dash"/>
        </a:ln>
      </a:spPr>
      <a:bodyPr vertOverflow="clip" rtlCol="0" anchor="ctr"/>
      <a:lstStyle>
        <a:defPP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A67F5-C5D9-4DCC-B68D-2304622F8D34}">
  <sheetPr>
    <tabColor rgb="FFFFC000"/>
    <pageSetUpPr fitToPage="1"/>
  </sheetPr>
  <dimension ref="A1:U43"/>
  <sheetViews>
    <sheetView showGridLines="0" tabSelected="1" view="pageBreakPreview" zoomScale="106" zoomScaleNormal="238" zoomScaleSheetLayoutView="106" workbookViewId="0">
      <selection activeCell="B42" sqref="B42"/>
    </sheetView>
  </sheetViews>
  <sheetFormatPr defaultRowHeight="15" x14ac:dyDescent="0.15"/>
  <cols>
    <col min="1" max="1" width="3.75" style="48" customWidth="1"/>
    <col min="2" max="2" width="31.25" style="91" customWidth="1"/>
    <col min="3" max="4" width="31.25" style="48" customWidth="1"/>
    <col min="5" max="5" width="3.75" style="48" customWidth="1"/>
    <col min="6" max="7" width="3.625" style="48" customWidth="1"/>
    <col min="8" max="8" width="23.25" style="48" customWidth="1"/>
    <col min="9" max="9" width="80.625" style="48" customWidth="1"/>
    <col min="10" max="10" width="8.875" style="48" customWidth="1"/>
    <col min="11" max="11" width="7.875" style="48" customWidth="1"/>
    <col min="12" max="12" width="6.625" style="48" customWidth="1"/>
    <col min="13" max="13" width="12.5" style="48" customWidth="1"/>
    <col min="14" max="14" width="46.5" style="48" customWidth="1"/>
    <col min="15" max="15" width="20.125" style="48" customWidth="1"/>
    <col min="16" max="16" width="10.625" style="48" customWidth="1"/>
    <col min="17" max="19" width="25.625" style="48" customWidth="1"/>
    <col min="20" max="20" width="80.625" style="48" customWidth="1"/>
    <col min="21" max="21" width="15.625" style="48" customWidth="1"/>
    <col min="22" max="42" width="3.625" style="48" customWidth="1"/>
    <col min="43" max="16384" width="9" style="48"/>
  </cols>
  <sheetData>
    <row r="1" spans="1:20" ht="15" customHeight="1" x14ac:dyDescent="0.15">
      <c r="B1" s="49" t="s">
        <v>916</v>
      </c>
      <c r="D1" s="49" t="s">
        <v>917</v>
      </c>
    </row>
    <row r="2" spans="1:20" ht="18.75" customHeight="1" x14ac:dyDescent="0.15">
      <c r="B2" s="50"/>
      <c r="D2" s="50"/>
    </row>
    <row r="3" spans="1:20" ht="78.75" customHeight="1" x14ac:dyDescent="0.15">
      <c r="A3" s="51"/>
      <c r="B3" s="52" t="s">
        <v>1060</v>
      </c>
      <c r="C3" s="53"/>
      <c r="D3" s="53"/>
      <c r="E3" s="53"/>
      <c r="F3" s="54"/>
    </row>
    <row r="4" spans="1:20" ht="30" customHeight="1" x14ac:dyDescent="0.15">
      <c r="A4" s="55"/>
      <c r="B4" s="56" t="s">
        <v>817</v>
      </c>
      <c r="C4" s="57"/>
      <c r="D4" s="57"/>
      <c r="E4" s="58"/>
      <c r="F4" s="59"/>
      <c r="M4" s="60"/>
    </row>
    <row r="5" spans="1:20" ht="234" customHeight="1" x14ac:dyDescent="0.35">
      <c r="A5" s="61"/>
      <c r="B5" s="364" t="s">
        <v>952</v>
      </c>
      <c r="C5" s="364"/>
      <c r="D5" s="401"/>
      <c r="E5" s="61"/>
      <c r="F5" s="59"/>
      <c r="M5" s="60"/>
    </row>
    <row r="6" spans="1:20" ht="22.5" customHeight="1" x14ac:dyDescent="0.25">
      <c r="A6" s="62"/>
      <c r="B6" s="63" t="s">
        <v>11</v>
      </c>
      <c r="C6" s="63" t="s">
        <v>10</v>
      </c>
      <c r="D6" s="63" t="s">
        <v>818</v>
      </c>
      <c r="E6" s="63"/>
      <c r="J6" s="64"/>
    </row>
    <row r="7" spans="1:20" ht="36" customHeight="1" x14ac:dyDescent="0.25">
      <c r="A7" s="62"/>
      <c r="B7" s="285"/>
      <c r="C7" s="285"/>
      <c r="D7" s="285"/>
      <c r="E7" s="63"/>
      <c r="L7" s="65"/>
    </row>
    <row r="8" spans="1:20" ht="24.95" customHeight="1" x14ac:dyDescent="0.25">
      <c r="A8" s="66"/>
      <c r="B8" s="67" t="s">
        <v>947</v>
      </c>
      <c r="C8" s="68"/>
      <c r="D8" s="69"/>
      <c r="E8" s="63"/>
    </row>
    <row r="9" spans="1:20" ht="22.5" customHeight="1" x14ac:dyDescent="0.25">
      <c r="A9" s="66"/>
      <c r="B9" s="63" t="s">
        <v>11</v>
      </c>
      <c r="C9" s="63" t="s">
        <v>10</v>
      </c>
      <c r="D9" s="63" t="s">
        <v>818</v>
      </c>
      <c r="E9" s="63"/>
    </row>
    <row r="10" spans="1:20" ht="36" customHeight="1" x14ac:dyDescent="0.25">
      <c r="A10" s="62"/>
      <c r="B10" s="285"/>
      <c r="C10" s="285"/>
      <c r="D10" s="285"/>
      <c r="E10" s="63"/>
    </row>
    <row r="11" spans="1:20" ht="30" customHeight="1" x14ac:dyDescent="0.3">
      <c r="A11" s="62"/>
      <c r="B11" s="70" t="s">
        <v>953</v>
      </c>
      <c r="C11" s="70" t="s">
        <v>819</v>
      </c>
      <c r="D11" s="68"/>
      <c r="E11" s="63"/>
      <c r="G11" s="71"/>
      <c r="H11" s="71"/>
    </row>
    <row r="12" spans="1:20" ht="24.75" customHeight="1" x14ac:dyDescent="0.3">
      <c r="A12" s="62"/>
      <c r="B12" s="7"/>
      <c r="C12" s="373"/>
      <c r="D12" s="374"/>
      <c r="E12" s="72"/>
      <c r="F12" s="71"/>
      <c r="G12" s="73"/>
      <c r="H12" s="73"/>
      <c r="I12" s="73"/>
      <c r="J12" s="73"/>
      <c r="K12" s="73"/>
      <c r="L12" s="73"/>
      <c r="M12" s="73"/>
      <c r="N12" s="73"/>
      <c r="O12" s="73"/>
      <c r="P12" s="73"/>
    </row>
    <row r="13" spans="1:20" ht="30" customHeight="1" x14ac:dyDescent="0.35">
      <c r="A13" s="62"/>
      <c r="B13" s="74" t="s">
        <v>954</v>
      </c>
      <c r="C13" s="75" t="s">
        <v>927</v>
      </c>
      <c r="D13" s="75" t="s">
        <v>928</v>
      </c>
      <c r="E13" s="76"/>
      <c r="I13" s="59"/>
      <c r="J13" s="59"/>
    </row>
    <row r="14" spans="1:20" ht="24.75" customHeight="1" x14ac:dyDescent="0.25">
      <c r="A14" s="62"/>
      <c r="B14" s="40"/>
      <c r="C14" s="29"/>
      <c r="D14" s="29"/>
      <c r="E14" s="76"/>
      <c r="I14" s="59"/>
      <c r="J14" s="59"/>
    </row>
    <row r="15" spans="1:20" ht="30" customHeight="1" x14ac:dyDescent="0.3">
      <c r="A15" s="62"/>
      <c r="B15" s="70" t="s">
        <v>820</v>
      </c>
      <c r="C15" s="66"/>
      <c r="D15" s="69"/>
      <c r="E15" s="76"/>
      <c r="F15" s="59"/>
      <c r="I15" s="71"/>
      <c r="J15" s="71"/>
      <c r="K15" s="73"/>
      <c r="L15" s="73"/>
      <c r="M15" s="73"/>
      <c r="N15" s="73"/>
      <c r="O15" s="73"/>
      <c r="P15" s="73"/>
      <c r="Q15" s="73"/>
      <c r="R15" s="73"/>
      <c r="S15" s="73"/>
      <c r="T15" s="73"/>
    </row>
    <row r="16" spans="1:20" ht="34.5" customHeight="1" x14ac:dyDescent="0.25">
      <c r="A16" s="62"/>
      <c r="B16" s="365"/>
      <c r="C16" s="366"/>
      <c r="D16" s="367"/>
      <c r="E16" s="63"/>
    </row>
    <row r="17" spans="1:21" ht="22.5" customHeight="1" x14ac:dyDescent="0.25">
      <c r="A17" s="66"/>
      <c r="B17" s="67" t="s">
        <v>794</v>
      </c>
      <c r="C17" s="77" t="s">
        <v>12</v>
      </c>
      <c r="D17" s="69"/>
      <c r="E17" s="76"/>
      <c r="F17" s="59"/>
      <c r="H17" s="78"/>
      <c r="I17" s="79"/>
      <c r="J17" s="79"/>
      <c r="K17" s="79"/>
      <c r="L17" s="79"/>
      <c r="M17" s="79"/>
      <c r="N17" s="79"/>
      <c r="O17" s="79"/>
      <c r="P17" s="79"/>
      <c r="Q17" s="79"/>
      <c r="R17" s="79"/>
      <c r="S17" s="79"/>
      <c r="T17" s="79"/>
      <c r="U17" s="80"/>
    </row>
    <row r="18" spans="1:21" ht="24.75" customHeight="1" x14ac:dyDescent="0.25">
      <c r="A18" s="62"/>
      <c r="B18" s="8"/>
      <c r="C18" s="373"/>
      <c r="D18" s="374"/>
      <c r="E18" s="63"/>
    </row>
    <row r="19" spans="1:21" ht="39" customHeight="1" x14ac:dyDescent="0.25">
      <c r="A19" s="81"/>
      <c r="B19" s="82" t="s">
        <v>913</v>
      </c>
      <c r="C19" s="83" t="s">
        <v>955</v>
      </c>
      <c r="D19" s="82" t="s">
        <v>915</v>
      </c>
      <c r="E19" s="76"/>
      <c r="F19" s="59"/>
    </row>
    <row r="20" spans="1:21" ht="43.5" customHeight="1" x14ac:dyDescent="0.25">
      <c r="A20" s="62"/>
      <c r="B20" s="9"/>
      <c r="C20" s="9"/>
      <c r="D20" s="39"/>
      <c r="E20" s="76"/>
    </row>
    <row r="21" spans="1:21" s="59" customFormat="1" ht="30" customHeight="1" x14ac:dyDescent="0.3">
      <c r="A21" s="62"/>
      <c r="B21" s="70" t="s">
        <v>956</v>
      </c>
      <c r="C21" s="84"/>
      <c r="D21" s="84"/>
      <c r="E21" s="84"/>
    </row>
    <row r="22" spans="1:21" ht="34.5" customHeight="1" x14ac:dyDescent="0.25">
      <c r="A22" s="62"/>
      <c r="B22" s="365"/>
      <c r="C22" s="366"/>
      <c r="D22" s="367"/>
      <c r="E22" s="76"/>
    </row>
    <row r="23" spans="1:21" ht="22.5" customHeight="1" x14ac:dyDescent="0.25">
      <c r="A23" s="81"/>
      <c r="B23" s="67" t="s">
        <v>794</v>
      </c>
      <c r="C23" s="77" t="s">
        <v>12</v>
      </c>
      <c r="D23" s="69"/>
      <c r="E23" s="76"/>
      <c r="F23" s="59"/>
    </row>
    <row r="24" spans="1:21" ht="24.75" customHeight="1" x14ac:dyDescent="0.25">
      <c r="A24" s="62"/>
      <c r="B24" s="8"/>
      <c r="C24" s="375"/>
      <c r="D24" s="374"/>
      <c r="E24" s="76"/>
    </row>
    <row r="25" spans="1:21" ht="33.75" customHeight="1" x14ac:dyDescent="0.3">
      <c r="A25" s="62"/>
      <c r="B25" s="85"/>
      <c r="C25" s="68"/>
      <c r="D25" s="69"/>
      <c r="E25" s="76"/>
      <c r="F25" s="59"/>
    </row>
    <row r="26" spans="1:21" ht="30" customHeight="1" x14ac:dyDescent="0.3">
      <c r="A26" s="62"/>
      <c r="B26" s="85" t="s">
        <v>824</v>
      </c>
      <c r="C26" s="68"/>
      <c r="D26" s="69"/>
      <c r="E26" s="76"/>
      <c r="F26" s="59"/>
    </row>
    <row r="27" spans="1:21" ht="24.75" customHeight="1" x14ac:dyDescent="0.25">
      <c r="A27" s="62"/>
      <c r="B27" s="368"/>
      <c r="C27" s="369"/>
      <c r="D27" s="63"/>
      <c r="E27" s="63"/>
    </row>
    <row r="28" spans="1:21" ht="24.75" customHeight="1" x14ac:dyDescent="0.25">
      <c r="A28" s="62"/>
      <c r="B28" s="67" t="s">
        <v>863</v>
      </c>
      <c r="C28" s="86" t="s">
        <v>826</v>
      </c>
      <c r="D28" s="86" t="s">
        <v>827</v>
      </c>
      <c r="E28" s="76"/>
      <c r="F28" s="59"/>
    </row>
    <row r="29" spans="1:21" ht="24.75" customHeight="1" x14ac:dyDescent="0.25">
      <c r="A29" s="62"/>
      <c r="B29" s="27"/>
      <c r="C29" s="28"/>
      <c r="D29" s="29"/>
      <c r="E29" s="76"/>
      <c r="F29" s="59"/>
    </row>
    <row r="30" spans="1:21" ht="24.75" customHeight="1" x14ac:dyDescent="0.25">
      <c r="A30" s="62"/>
      <c r="B30" s="77" t="s">
        <v>821</v>
      </c>
      <c r="C30" s="62"/>
      <c r="D30" s="76"/>
      <c r="E30" s="63"/>
    </row>
    <row r="31" spans="1:21" ht="24.75" customHeight="1" x14ac:dyDescent="0.25">
      <c r="A31" s="62"/>
      <c r="B31" s="41"/>
      <c r="C31" s="62"/>
      <c r="D31" s="76"/>
      <c r="E31" s="63"/>
      <c r="F31" s="59"/>
    </row>
    <row r="32" spans="1:21" ht="24.75" customHeight="1" x14ac:dyDescent="0.3">
      <c r="A32" s="76"/>
      <c r="B32" s="77" t="s">
        <v>813</v>
      </c>
      <c r="C32" s="81"/>
      <c r="D32" s="87"/>
      <c r="E32" s="76"/>
      <c r="F32" s="59"/>
    </row>
    <row r="33" spans="1:6" ht="24.75" customHeight="1" x14ac:dyDescent="0.3">
      <c r="A33" s="81"/>
      <c r="B33" s="41"/>
      <c r="C33" s="81"/>
      <c r="D33" s="87"/>
      <c r="E33" s="76"/>
      <c r="F33" s="59"/>
    </row>
    <row r="34" spans="1:6" ht="15" customHeight="1" x14ac:dyDescent="0.3">
      <c r="A34" s="81"/>
      <c r="B34" s="81"/>
      <c r="C34" s="81"/>
      <c r="D34" s="87"/>
      <c r="E34" s="76"/>
      <c r="F34" s="59"/>
    </row>
    <row r="35" spans="1:6" ht="30" customHeight="1" x14ac:dyDescent="0.3">
      <c r="A35" s="71"/>
      <c r="B35" s="88" t="s">
        <v>822</v>
      </c>
      <c r="C35" s="72"/>
      <c r="D35" s="72"/>
      <c r="E35" s="62"/>
      <c r="F35" s="59"/>
    </row>
    <row r="36" spans="1:6" ht="30" customHeight="1" x14ac:dyDescent="0.3">
      <c r="A36" s="62"/>
      <c r="B36" s="89" t="s">
        <v>823</v>
      </c>
      <c r="C36" s="68"/>
      <c r="D36" s="69"/>
      <c r="E36" s="76"/>
      <c r="F36" s="59"/>
    </row>
    <row r="37" spans="1:6" ht="24.75" customHeight="1" x14ac:dyDescent="0.25">
      <c r="A37" s="62"/>
      <c r="B37" s="77" t="s">
        <v>825</v>
      </c>
      <c r="C37" s="68"/>
      <c r="D37" s="69"/>
      <c r="E37" s="76"/>
      <c r="F37" s="59"/>
    </row>
    <row r="38" spans="1:6" ht="34.5" customHeight="1" x14ac:dyDescent="0.25">
      <c r="A38" s="62"/>
      <c r="B38" s="370"/>
      <c r="C38" s="371"/>
      <c r="D38" s="372"/>
      <c r="E38" s="76"/>
    </row>
    <row r="39" spans="1:6" ht="24.75" customHeight="1" x14ac:dyDescent="0.25">
      <c r="A39" s="81"/>
      <c r="B39" s="67" t="s">
        <v>861</v>
      </c>
      <c r="C39" s="86" t="s">
        <v>826</v>
      </c>
      <c r="D39" s="86" t="s">
        <v>827</v>
      </c>
      <c r="E39" s="76"/>
    </row>
    <row r="40" spans="1:6" ht="24.75" customHeight="1" x14ac:dyDescent="0.25">
      <c r="A40" s="63"/>
      <c r="B40" s="27"/>
      <c r="C40" s="28"/>
      <c r="D40" s="29"/>
      <c r="E40" s="63"/>
    </row>
    <row r="41" spans="1:6" ht="24.75" customHeight="1" x14ac:dyDescent="0.25">
      <c r="A41" s="81"/>
      <c r="B41" s="67" t="s">
        <v>862</v>
      </c>
      <c r="C41" s="86" t="s">
        <v>826</v>
      </c>
      <c r="D41" s="86" t="s">
        <v>827</v>
      </c>
      <c r="E41" s="76"/>
      <c r="F41" s="59"/>
    </row>
    <row r="42" spans="1:6" ht="24.95" customHeight="1" x14ac:dyDescent="0.25">
      <c r="A42" s="81"/>
      <c r="B42" s="27"/>
      <c r="C42" s="28"/>
      <c r="D42" s="29"/>
      <c r="E42" s="76"/>
      <c r="F42" s="59"/>
    </row>
    <row r="43" spans="1:6" ht="15" customHeight="1" x14ac:dyDescent="0.3">
      <c r="A43" s="81"/>
      <c r="B43" s="81"/>
      <c r="C43" s="62"/>
      <c r="D43" s="90"/>
      <c r="E43" s="76"/>
      <c r="F43" s="59"/>
    </row>
  </sheetData>
  <sheetProtection algorithmName="SHA-512" hashValue="DxlmvczkczebKZXstGPm2FJ7eiQ3I1p6E05M2QeGypGsxn4PFE1nQ9ZsxZKPTJqRRnBT3SZ5gMbxtId9lwRhPg==" saltValue="nzoAhO3TxbOhhwllUHq4Gw==" spinCount="100000" sheet="1" selectLockedCells="1"/>
  <mergeCells count="8">
    <mergeCell ref="B5:C5"/>
    <mergeCell ref="B16:D16"/>
    <mergeCell ref="B22:D22"/>
    <mergeCell ref="B27:C27"/>
    <mergeCell ref="B38:D38"/>
    <mergeCell ref="C18:D18"/>
    <mergeCell ref="C24:D24"/>
    <mergeCell ref="C12:D12"/>
  </mergeCells>
  <phoneticPr fontId="1"/>
  <conditionalFormatting sqref="B25:E43">
    <cfRule type="expression" dxfId="8" priority="6">
      <formula>AND($C$18&lt;&gt;"",$C$18&lt;&gt;"Japan")</formula>
    </cfRule>
  </conditionalFormatting>
  <dataValidations count="8">
    <dataValidation type="whole" allowBlank="1" showErrorMessage="1" errorTitle="ERROR" error="Year must be 4 digits." sqref="B42 B29 B40 B14" xr:uid="{FA5DEE64-AE18-4E4F-86C0-53E137CC439A}">
      <formula1>1000</formula1>
      <formula2>9999</formula2>
    </dataValidation>
    <dataValidation allowBlank="1" showInputMessage="1" showErrorMessage="1" prompt="&lt;LAST NAME&gt;_x000a_As shown on your passport._x000a_" sqref="D7" xr:uid="{9C78A215-D48F-4593-811F-48B1025F12E4}"/>
    <dataValidation allowBlank="1" showInputMessage="1" showErrorMessage="1" prompt="&lt;MIDDLE NAME&gt;_x000a_As shown on your passport._x000a_" sqref="C7" xr:uid="{01B361F5-0FBE-48DE-8141-94D2A6A9E11E}"/>
    <dataValidation allowBlank="1" showInputMessage="1" showErrorMessage="1" prompt="&lt;FIRST NAME&gt;_x000a_As shown on your passport._x000a_" sqref="B7" xr:uid="{A943EFE8-340B-4A0C-9410-CBAE3F8D77D8}"/>
    <dataValidation type="whole" allowBlank="1" showErrorMessage="1" errorTitle="ERROR" error="Day must be 2 digits (01–31)." sqref="D14 D29 D40 D42" xr:uid="{29C0F57F-B4D5-420C-891F-017C31158033}">
      <formula1>1</formula1>
      <formula2>31</formula2>
    </dataValidation>
    <dataValidation type="whole" allowBlank="1" showInputMessage="1" showErrorMessage="1" errorTitle="ERROR" error="Month must be 2 digits (01–12)." sqref="C42 C29 C40 C14" xr:uid="{8950B73C-1669-413F-9DDC-608477606FD4}">
      <formula1>1</formula1>
      <formula2>12</formula2>
    </dataValidation>
    <dataValidation type="list" allowBlank="1" showInputMessage="1" showErrorMessage="1" errorTitle="ERROR" error="Select from the drop-down list." prompt="Select from the drop-down list.." sqref="B12" xr:uid="{EAE6B362-3B2B-4222-9B16-AF217E8EAEDB}">
      <formula1>"MALE,FEMALE"</formula1>
    </dataValidation>
    <dataValidation type="list" allowBlank="1" showInputMessage="1" showErrorMessage="1" errorTitle="ERROR" error="Select from the drop-down list." prompt="Select from the drop-down list." sqref="B31 B33" xr:uid="{7696F416-097E-4D69-8AC1-AD5E0ED40E8E}">
      <formula1>"YES,NO"</formula1>
    </dataValidation>
  </dataValidations>
  <printOptions horizontalCentered="1"/>
  <pageMargins left="0.39370078740157483" right="0.39370078740157483" top="0.19685039370078741" bottom="0.19685039370078741" header="0" footer="0"/>
  <pageSetup paperSize="9" scale="96" fitToHeight="0" orientation="portrait" cellComments="asDisplayed" r:id="rId1"/>
  <rowBreaks count="1" manualBreakCount="1">
    <brk id="24" max="4"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Error: Do not type in. Use the Pull down." prompt="Do not type in. Use the Pull down." xr:uid="{ACFFCA83-0030-4973-B50B-F6D83C200394}">
          <x14:formula1>
            <xm:f>プルダウン!#REF!</xm:f>
          </x14:formula1>
          <xm:sqref>D32:D34</xm:sqref>
        </x14:dataValidation>
        <x14:dataValidation type="list" allowBlank="1" showInputMessage="1" showErrorMessage="1" errorTitle="ERROR" error="Select from the drop-down list." prompt="Select from the drop-down list." xr:uid="{E290B92D-15A9-4629-9EC5-6F31667A234B}">
          <x14:formula1>
            <xm:f>国コード!$B:$B</xm:f>
          </x14:formula1>
          <xm:sqref>C24 C12</xm:sqref>
        </x14:dataValidation>
        <x14:dataValidation type="list" allowBlank="1" showErrorMessage="1" errorTitle="ERROR" error="Select from the drop-down list." xr:uid="{AB258344-DC59-4AD3-814E-B26D5426703A}">
          <x14:formula1>
            <xm:f>国コード!$B:$B</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B447E-CBD7-4C81-9B8F-0FA0BDF0F8A5}">
  <sheetPr>
    <tabColor rgb="FFFFC000"/>
    <pageSetUpPr fitToPage="1"/>
  </sheetPr>
  <dimension ref="A1:N43"/>
  <sheetViews>
    <sheetView showGridLines="0" view="pageBreakPreview" topLeftCell="A11" zoomScaleNormal="100" zoomScaleSheetLayoutView="100" workbookViewId="0">
      <selection activeCell="C11" sqref="C11"/>
    </sheetView>
  </sheetViews>
  <sheetFormatPr defaultRowHeight="15" x14ac:dyDescent="0.15"/>
  <cols>
    <col min="1" max="1" width="3.625" style="48" customWidth="1"/>
    <col min="2" max="2" width="24.75" style="48" customWidth="1"/>
    <col min="3" max="3" width="26.25" style="91" customWidth="1"/>
    <col min="4" max="4" width="16.25" style="48" customWidth="1"/>
    <col min="5" max="5" width="22.5" style="48" customWidth="1"/>
    <col min="6" max="6" width="8.75" style="48" customWidth="1"/>
    <col min="7" max="7" width="6.25" style="48" customWidth="1"/>
    <col min="8" max="8" width="5" style="191" customWidth="1"/>
    <col min="9" max="9" width="8.75" style="48" customWidth="1"/>
    <col min="10" max="10" width="6.25" style="48" customWidth="1"/>
    <col min="11" max="11" width="7.125" style="48" customWidth="1"/>
    <col min="12" max="12" width="8.5" style="48" customWidth="1"/>
    <col min="13" max="13" width="13.625" style="48" customWidth="1"/>
    <col min="14" max="14" width="2.5" style="48" customWidth="1"/>
    <col min="15" max="36" width="3.625" style="48" customWidth="1"/>
    <col min="37" max="16384" width="9" style="48"/>
  </cols>
  <sheetData>
    <row r="1" spans="1:14" ht="33.75" customHeight="1" x14ac:dyDescent="0.15"/>
    <row r="2" spans="1:14" ht="30.75" customHeight="1" x14ac:dyDescent="0.15">
      <c r="A2" s="131"/>
      <c r="B2" s="55" t="s">
        <v>838</v>
      </c>
      <c r="C2" s="132"/>
      <c r="D2" s="192"/>
      <c r="E2" s="192"/>
      <c r="F2" s="192"/>
      <c r="G2" s="192"/>
      <c r="H2" s="192"/>
      <c r="I2" s="192"/>
      <c r="J2" s="192"/>
      <c r="K2" s="192"/>
      <c r="L2" s="192"/>
      <c r="M2" s="192"/>
      <c r="N2" s="193"/>
    </row>
    <row r="3" spans="1:14" ht="24.75" customHeight="1" x14ac:dyDescent="0.15">
      <c r="B3" s="126" t="s">
        <v>828</v>
      </c>
      <c r="C3" s="124"/>
      <c r="D3" s="124"/>
      <c r="E3" s="124"/>
      <c r="F3" s="124"/>
      <c r="G3" s="124"/>
      <c r="I3" s="124"/>
      <c r="J3" s="124"/>
      <c r="K3" s="124"/>
      <c r="L3" s="124"/>
      <c r="M3" s="124"/>
    </row>
    <row r="4" spans="1:14" ht="24.75" customHeight="1" x14ac:dyDescent="0.15">
      <c r="B4" s="126" t="s">
        <v>829</v>
      </c>
      <c r="C4" s="124"/>
      <c r="D4" s="124"/>
      <c r="E4" s="124"/>
      <c r="F4" s="124"/>
      <c r="G4" s="124"/>
      <c r="I4" s="124"/>
      <c r="J4" s="124"/>
      <c r="K4" s="124"/>
      <c r="L4" s="124"/>
      <c r="M4" s="124"/>
    </row>
    <row r="5" spans="1:14" s="63" customFormat="1" ht="34.5" customHeight="1" x14ac:dyDescent="0.25">
      <c r="B5" s="203" t="s">
        <v>864</v>
      </c>
      <c r="C5" s="204"/>
      <c r="D5" s="205" t="s">
        <v>764</v>
      </c>
      <c r="E5" s="206"/>
      <c r="F5" s="207" t="s">
        <v>6</v>
      </c>
      <c r="G5" s="208"/>
      <c r="H5" s="207"/>
      <c r="I5" s="207"/>
      <c r="J5" s="207"/>
      <c r="K5" s="208" t="s">
        <v>762</v>
      </c>
      <c r="L5" s="208"/>
      <c r="M5" s="209" t="s">
        <v>935</v>
      </c>
      <c r="N5" s="76"/>
    </row>
    <row r="6" spans="1:14" ht="30" customHeight="1" x14ac:dyDescent="0.15">
      <c r="B6" s="210"/>
      <c r="C6" s="211" t="s">
        <v>796</v>
      </c>
      <c r="D6" s="212" t="s">
        <v>765</v>
      </c>
      <c r="E6" s="212" t="s">
        <v>12</v>
      </c>
      <c r="F6" s="213" t="s">
        <v>760</v>
      </c>
      <c r="G6" s="213" t="s">
        <v>761</v>
      </c>
      <c r="H6" s="214"/>
      <c r="I6" s="213" t="s">
        <v>760</v>
      </c>
      <c r="J6" s="213" t="s">
        <v>761</v>
      </c>
      <c r="K6" s="215" t="s">
        <v>767</v>
      </c>
      <c r="L6" s="215" t="s">
        <v>763</v>
      </c>
      <c r="M6" s="216" t="s">
        <v>933</v>
      </c>
      <c r="N6" s="59"/>
    </row>
    <row r="7" spans="1:14" ht="41.25" customHeight="1" x14ac:dyDescent="0.15">
      <c r="B7" s="217" t="s">
        <v>771</v>
      </c>
      <c r="C7" s="218" t="s">
        <v>772</v>
      </c>
      <c r="D7" s="218" t="s">
        <v>766</v>
      </c>
      <c r="E7" s="218" t="s">
        <v>773</v>
      </c>
      <c r="F7" s="219">
        <v>2010</v>
      </c>
      <c r="G7" s="220">
        <v>4</v>
      </c>
      <c r="H7" s="212" t="s">
        <v>918</v>
      </c>
      <c r="I7" s="219">
        <v>2014</v>
      </c>
      <c r="J7" s="220">
        <v>3</v>
      </c>
      <c r="K7" s="221">
        <v>4</v>
      </c>
      <c r="L7" s="221">
        <v>0</v>
      </c>
      <c r="M7" s="222" t="s">
        <v>841</v>
      </c>
      <c r="N7" s="59"/>
    </row>
    <row r="8" spans="1:14" ht="24.95" customHeight="1" x14ac:dyDescent="0.15">
      <c r="B8" s="223"/>
      <c r="C8" s="223"/>
      <c r="D8" s="223"/>
      <c r="E8" s="223"/>
      <c r="F8" s="223"/>
      <c r="G8" s="223"/>
      <c r="H8" s="224"/>
      <c r="I8" s="223"/>
      <c r="J8" s="223"/>
      <c r="K8" s="223"/>
      <c r="L8" s="223"/>
      <c r="M8" s="223"/>
      <c r="N8" s="59"/>
    </row>
    <row r="9" spans="1:14" s="116" customFormat="1" ht="34.5" customHeight="1" x14ac:dyDescent="0.25">
      <c r="B9" s="225"/>
      <c r="C9" s="225"/>
      <c r="D9" s="194" t="s">
        <v>764</v>
      </c>
      <c r="E9" s="226"/>
      <c r="F9" s="195" t="s">
        <v>6</v>
      </c>
      <c r="G9" s="227"/>
      <c r="H9" s="195"/>
      <c r="I9" s="195"/>
      <c r="J9" s="195"/>
      <c r="K9" s="195" t="s">
        <v>762</v>
      </c>
      <c r="L9" s="195"/>
      <c r="M9" s="228" t="s">
        <v>936</v>
      </c>
      <c r="N9" s="117"/>
    </row>
    <row r="10" spans="1:14" ht="24.95" customHeight="1" x14ac:dyDescent="0.15">
      <c r="B10" s="229"/>
      <c r="C10" s="229" t="s">
        <v>796</v>
      </c>
      <c r="D10" s="230" t="s">
        <v>765</v>
      </c>
      <c r="E10" s="230" t="s">
        <v>12</v>
      </c>
      <c r="F10" s="196" t="s">
        <v>760</v>
      </c>
      <c r="G10" s="196" t="s">
        <v>761</v>
      </c>
      <c r="H10" s="198"/>
      <c r="I10" s="196" t="s">
        <v>760</v>
      </c>
      <c r="J10" s="196" t="s">
        <v>761</v>
      </c>
      <c r="K10" s="197" t="s">
        <v>767</v>
      </c>
      <c r="L10" s="197" t="s">
        <v>763</v>
      </c>
      <c r="M10" s="188" t="s">
        <v>934</v>
      </c>
      <c r="N10" s="59"/>
    </row>
    <row r="11" spans="1:14" ht="67.5" customHeight="1" x14ac:dyDescent="0.15">
      <c r="B11" s="231" t="s">
        <v>942</v>
      </c>
      <c r="C11" s="1"/>
      <c r="D11" s="1"/>
      <c r="E11" s="3"/>
      <c r="F11" s="263"/>
      <c r="G11" s="32"/>
      <c r="H11" s="198" t="s">
        <v>918</v>
      </c>
      <c r="I11" s="263"/>
      <c r="J11" s="32"/>
      <c r="K11" s="10"/>
      <c r="L11" s="10"/>
      <c r="M11" s="232"/>
    </row>
    <row r="12" spans="1:14" ht="67.5" customHeight="1" x14ac:dyDescent="0.15">
      <c r="B12" s="231" t="s">
        <v>943</v>
      </c>
      <c r="C12" s="1"/>
      <c r="D12" s="1"/>
      <c r="E12" s="3"/>
      <c r="F12" s="263"/>
      <c r="G12" s="32"/>
      <c r="H12" s="198" t="s">
        <v>918</v>
      </c>
      <c r="I12" s="263"/>
      <c r="J12" s="32"/>
      <c r="K12" s="10"/>
      <c r="L12" s="10"/>
      <c r="M12" s="232"/>
    </row>
    <row r="13" spans="1:14" ht="67.5" customHeight="1" x14ac:dyDescent="0.15">
      <c r="B13" s="231" t="s">
        <v>944</v>
      </c>
      <c r="C13" s="1"/>
      <c r="D13" s="1"/>
      <c r="E13" s="3"/>
      <c r="F13" s="263"/>
      <c r="G13" s="32"/>
      <c r="H13" s="233" t="s">
        <v>918</v>
      </c>
      <c r="I13" s="263"/>
      <c r="J13" s="32"/>
      <c r="K13" s="10"/>
      <c r="L13" s="10"/>
      <c r="M13" s="232"/>
    </row>
    <row r="14" spans="1:14" ht="67.5" customHeight="1" x14ac:dyDescent="0.15">
      <c r="B14" s="231" t="s">
        <v>940</v>
      </c>
      <c r="C14" s="1"/>
      <c r="D14" s="1"/>
      <c r="E14" s="3"/>
      <c r="F14" s="263"/>
      <c r="G14" s="32"/>
      <c r="H14" s="198" t="s">
        <v>918</v>
      </c>
      <c r="I14" s="263"/>
      <c r="J14" s="32"/>
      <c r="K14" s="10"/>
      <c r="L14" s="10"/>
      <c r="M14" s="38"/>
    </row>
    <row r="15" spans="1:14" ht="67.5" customHeight="1" x14ac:dyDescent="0.15">
      <c r="B15" s="231" t="s">
        <v>940</v>
      </c>
      <c r="C15" s="1"/>
      <c r="D15" s="1"/>
      <c r="E15" s="3"/>
      <c r="F15" s="263"/>
      <c r="G15" s="32"/>
      <c r="H15" s="198" t="s">
        <v>918</v>
      </c>
      <c r="I15" s="263"/>
      <c r="J15" s="32"/>
      <c r="K15" s="10"/>
      <c r="L15" s="10"/>
      <c r="M15" s="38"/>
    </row>
    <row r="16" spans="1:14" ht="67.5" customHeight="1" x14ac:dyDescent="0.15">
      <c r="B16" s="231" t="s">
        <v>941</v>
      </c>
      <c r="C16" s="1"/>
      <c r="D16" s="1"/>
      <c r="E16" s="3"/>
      <c r="F16" s="263"/>
      <c r="G16" s="32"/>
      <c r="H16" s="233" t="s">
        <v>918</v>
      </c>
      <c r="I16" s="263"/>
      <c r="J16" s="32"/>
      <c r="K16" s="10"/>
      <c r="L16" s="10"/>
      <c r="M16" s="38"/>
    </row>
    <row r="17" spans="2:13" ht="67.5" customHeight="1" thickBot="1" x14ac:dyDescent="0.2">
      <c r="B17" s="231" t="s">
        <v>945</v>
      </c>
      <c r="C17" s="2"/>
      <c r="D17" s="2"/>
      <c r="E17" s="13"/>
      <c r="F17" s="264"/>
      <c r="G17" s="265"/>
      <c r="H17" s="233" t="s">
        <v>918</v>
      </c>
      <c r="I17" s="264"/>
      <c r="J17" s="265"/>
      <c r="K17" s="11"/>
      <c r="L17" s="11"/>
      <c r="M17" s="259"/>
    </row>
    <row r="18" spans="2:13" ht="56.25" customHeight="1" thickTop="1" thickBot="1" x14ac:dyDescent="0.4">
      <c r="B18" s="67" t="s">
        <v>938</v>
      </c>
      <c r="C18" s="202"/>
      <c r="D18" s="234"/>
      <c r="E18" s="235"/>
      <c r="F18" s="236" t="s">
        <v>939</v>
      </c>
      <c r="G18" s="237"/>
      <c r="H18" s="237"/>
      <c r="I18" s="237"/>
      <c r="J18" s="237"/>
      <c r="K18" s="12"/>
      <c r="L18" s="12"/>
      <c r="M18" s="238"/>
    </row>
    <row r="19" spans="2:13" ht="29.25" customHeight="1" x14ac:dyDescent="0.15">
      <c r="B19" s="159" t="s">
        <v>1050</v>
      </c>
      <c r="C19" s="201"/>
      <c r="D19" s="201"/>
      <c r="E19" s="201"/>
      <c r="F19" s="199"/>
      <c r="G19" s="199"/>
      <c r="H19" s="239"/>
      <c r="I19" s="199"/>
      <c r="J19" s="201"/>
      <c r="K19" s="201"/>
      <c r="L19" s="201"/>
      <c r="M19" s="201"/>
    </row>
    <row r="20" spans="2:13" ht="29.25" customHeight="1" x14ac:dyDescent="0.35">
      <c r="B20" s="67" t="s">
        <v>937</v>
      </c>
      <c r="C20" s="201"/>
      <c r="D20" s="201"/>
      <c r="E20" s="201"/>
      <c r="F20" s="199"/>
      <c r="G20" s="199"/>
      <c r="H20" s="239"/>
      <c r="I20" s="199"/>
      <c r="J20" s="201"/>
      <c r="K20" s="201"/>
      <c r="L20" s="201"/>
      <c r="M20" s="201"/>
    </row>
    <row r="21" spans="2:13" ht="45" customHeight="1" x14ac:dyDescent="0.15">
      <c r="B21" s="240"/>
      <c r="C21" s="241" t="s">
        <v>1047</v>
      </c>
      <c r="D21" s="376"/>
      <c r="E21" s="377"/>
      <c r="F21" s="377"/>
      <c r="G21" s="377"/>
      <c r="H21" s="377"/>
      <c r="I21" s="377"/>
      <c r="J21" s="377"/>
      <c r="K21" s="377"/>
      <c r="L21" s="378"/>
      <c r="M21" s="201"/>
    </row>
    <row r="22" spans="2:13" ht="45" customHeight="1" x14ac:dyDescent="0.3">
      <c r="B22" s="286" t="s">
        <v>830</v>
      </c>
      <c r="C22" s="241" t="s">
        <v>768</v>
      </c>
      <c r="D22" s="376"/>
      <c r="E22" s="377"/>
      <c r="F22" s="377"/>
      <c r="G22" s="377"/>
      <c r="H22" s="377"/>
      <c r="I22" s="377"/>
      <c r="J22" s="377"/>
      <c r="K22" s="377"/>
      <c r="L22" s="378"/>
      <c r="M22" s="201"/>
    </row>
    <row r="23" spans="2:13" ht="45" customHeight="1" x14ac:dyDescent="0.15">
      <c r="B23" s="242"/>
      <c r="C23" s="241" t="s">
        <v>769</v>
      </c>
      <c r="D23" s="376"/>
      <c r="E23" s="377"/>
      <c r="F23" s="377"/>
      <c r="G23" s="377"/>
      <c r="H23" s="377"/>
      <c r="I23" s="377"/>
      <c r="J23" s="377"/>
      <c r="K23" s="377"/>
      <c r="L23" s="378"/>
      <c r="M23" s="201"/>
    </row>
    <row r="24" spans="2:13" ht="45" customHeight="1" x14ac:dyDescent="0.15">
      <c r="B24" s="243"/>
      <c r="C24" s="241" t="s">
        <v>770</v>
      </c>
      <c r="D24" s="376"/>
      <c r="E24" s="377"/>
      <c r="F24" s="377"/>
      <c r="G24" s="377"/>
      <c r="H24" s="377"/>
      <c r="I24" s="377"/>
      <c r="J24" s="377"/>
      <c r="K24" s="377"/>
      <c r="L24" s="378"/>
      <c r="M24" s="199"/>
    </row>
    <row r="25" spans="2:13" ht="45" customHeight="1" x14ac:dyDescent="0.15">
      <c r="B25" s="240"/>
      <c r="C25" s="241" t="s">
        <v>796</v>
      </c>
      <c r="D25" s="376"/>
      <c r="E25" s="377"/>
      <c r="F25" s="377"/>
      <c r="G25" s="377"/>
      <c r="H25" s="377"/>
      <c r="I25" s="377"/>
      <c r="J25" s="377"/>
      <c r="K25" s="377"/>
      <c r="L25" s="378"/>
      <c r="M25" s="201"/>
    </row>
    <row r="26" spans="2:13" ht="45" customHeight="1" x14ac:dyDescent="0.3">
      <c r="B26" s="286" t="s">
        <v>831</v>
      </c>
      <c r="C26" s="241" t="s">
        <v>768</v>
      </c>
      <c r="D26" s="376"/>
      <c r="E26" s="377"/>
      <c r="F26" s="377"/>
      <c r="G26" s="377"/>
      <c r="H26" s="377"/>
      <c r="I26" s="377"/>
      <c r="J26" s="377"/>
      <c r="K26" s="377"/>
      <c r="L26" s="378"/>
      <c r="M26" s="201"/>
    </row>
    <row r="27" spans="2:13" ht="45" customHeight="1" x14ac:dyDescent="0.15">
      <c r="B27" s="242"/>
      <c r="C27" s="241" t="s">
        <v>769</v>
      </c>
      <c r="D27" s="376"/>
      <c r="E27" s="377"/>
      <c r="F27" s="377"/>
      <c r="G27" s="377"/>
      <c r="H27" s="377"/>
      <c r="I27" s="377"/>
      <c r="J27" s="377"/>
      <c r="K27" s="377"/>
      <c r="L27" s="378"/>
      <c r="M27" s="201"/>
    </row>
    <row r="28" spans="2:13" ht="45" customHeight="1" x14ac:dyDescent="0.15">
      <c r="B28" s="243"/>
      <c r="C28" s="241" t="s">
        <v>770</v>
      </c>
      <c r="D28" s="376"/>
      <c r="E28" s="377"/>
      <c r="F28" s="377"/>
      <c r="G28" s="377"/>
      <c r="H28" s="377"/>
      <c r="I28" s="377"/>
      <c r="J28" s="377"/>
      <c r="K28" s="377"/>
      <c r="L28" s="378"/>
      <c r="M28" s="201"/>
    </row>
    <row r="29" spans="2:13" ht="24.95" customHeight="1" x14ac:dyDescent="0.15">
      <c r="B29" s="244"/>
      <c r="C29" s="244"/>
      <c r="D29" s="239"/>
      <c r="E29" s="239"/>
      <c r="F29" s="239"/>
      <c r="G29" s="239"/>
      <c r="H29" s="239"/>
      <c r="I29" s="239"/>
      <c r="J29" s="239"/>
      <c r="K29" s="201"/>
      <c r="L29" s="201"/>
      <c r="M29" s="201"/>
    </row>
    <row r="30" spans="2:13" ht="30" customHeight="1" x14ac:dyDescent="0.15">
      <c r="C30" s="48"/>
      <c r="L30" s="245"/>
      <c r="M30" s="245"/>
    </row>
    <row r="31" spans="2:13" ht="24.95" customHeight="1" x14ac:dyDescent="0.15">
      <c r="C31" s="48"/>
      <c r="L31" s="100"/>
      <c r="M31" s="100"/>
    </row>
    <row r="32" spans="2:13" ht="30" customHeight="1" x14ac:dyDescent="0.15">
      <c r="C32" s="48"/>
      <c r="L32" s="245"/>
      <c r="M32" s="245"/>
    </row>
    <row r="33" spans="3:13" ht="30" customHeight="1" x14ac:dyDescent="0.15">
      <c r="C33" s="48"/>
      <c r="L33" s="100"/>
      <c r="M33" s="100"/>
    </row>
    <row r="34" spans="3:13" ht="30" customHeight="1" x14ac:dyDescent="0.15"/>
    <row r="35" spans="3:13" ht="20.100000000000001" customHeight="1" x14ac:dyDescent="0.15"/>
    <row r="36" spans="3:13" ht="20.100000000000001" customHeight="1" x14ac:dyDescent="0.15"/>
    <row r="37" spans="3:13" ht="20.100000000000001" customHeight="1" x14ac:dyDescent="0.15"/>
    <row r="38" spans="3:13" ht="20.100000000000001" customHeight="1" x14ac:dyDescent="0.15"/>
    <row r="39" spans="3:13" ht="20.100000000000001" customHeight="1" x14ac:dyDescent="0.15"/>
    <row r="40" spans="3:13" ht="20.100000000000001" customHeight="1" x14ac:dyDescent="0.15"/>
    <row r="41" spans="3:13" ht="20.100000000000001" customHeight="1" x14ac:dyDescent="0.15"/>
    <row r="42" spans="3:13" ht="20.100000000000001" customHeight="1" x14ac:dyDescent="0.15"/>
    <row r="43" spans="3:13" ht="20.100000000000001" customHeight="1" x14ac:dyDescent="0.15"/>
  </sheetData>
  <sheetProtection algorithmName="SHA-512" hashValue="UJ1BTEvJuRXEH0jTcl9G3dbVUXPjReNpqlGsQ+dAnlFxnF/TFMbl+mseeOHYRYSVD1A5parW78VuLBS0d1V6HQ==" saltValue="5AVGJrr32fPMwAEXgRBinw==" spinCount="100000" sheet="1" selectLockedCells="1"/>
  <mergeCells count="8">
    <mergeCell ref="D28:L28"/>
    <mergeCell ref="D21:L21"/>
    <mergeCell ref="D23:L23"/>
    <mergeCell ref="D24:L24"/>
    <mergeCell ref="D25:L25"/>
    <mergeCell ref="D27:L27"/>
    <mergeCell ref="D22:L22"/>
    <mergeCell ref="D26:L26"/>
  </mergeCells>
  <phoneticPr fontId="1"/>
  <dataValidations count="4">
    <dataValidation type="whole" allowBlank="1" showErrorMessage="1" errorTitle="ERROR" error="Year must be 4 digits." sqref="F11:F17 I11:I17" xr:uid="{86673529-FCCB-4EF7-9BF3-90F567257ECC}">
      <formula1>1000</formula1>
      <formula2>9999</formula2>
    </dataValidation>
    <dataValidation type="whole" allowBlank="1" showErrorMessage="1" errorTitle="ERROR" error="Month must be 2 digits (01–12)." sqref="G11:G17 J11:J17" xr:uid="{1BA4F608-0A75-4B83-A59E-B59817CC5A5B}">
      <formula1>1</formula1>
      <formula2>12</formula2>
    </dataValidation>
    <dataValidation type="whole" operator="greaterThanOrEqual" allowBlank="1" showErrorMessage="1" errorTitle="ERROR" error="Enter numbers only." sqref="K11:K18" xr:uid="{66531D2A-4D43-43EE-987B-87B0CD3D158B}">
      <formula1>0</formula1>
    </dataValidation>
    <dataValidation type="whole" allowBlank="1" showErrorMessage="1" errorTitle="ERROR" error="Month must be 2 digits (00–11)." sqref="L11:L18" xr:uid="{27C65F40-EF2E-46B2-895A-A3BD4D72E790}">
      <formula1>0</formula1>
      <formula2>11</formula2>
    </dataValidation>
  </dataValidations>
  <printOptions horizontalCentered="1"/>
  <pageMargins left="0.19685039370078741" right="0.19685039370078741" top="0.19685039370078741" bottom="0.19685039370078741" header="0" footer="0"/>
  <pageSetup paperSize="9" scale="63" fitToHeight="0" orientation="portrait" cellComments="asDisplayed"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ERROR" error="Select from the drop-down list." prompt="Select from the drop-down list.." xr:uid="{8D42CA8A-122E-4243-8D73-211553C064F7}">
          <x14:formula1>
            <xm:f>プルダウン!$A:$A</xm:f>
          </x14:formula1>
          <xm:sqref>M14:M16</xm:sqref>
        </x14:dataValidation>
        <x14:dataValidation type="list" allowBlank="1" showInputMessage="1" showErrorMessage="1" errorTitle="ERROR" error="Select from the drop-down list." prompt="Select from the drop-down list." xr:uid="{7BBD6CF5-7483-4173-A23D-68ED8A83DD0D}">
          <x14:formula1>
            <xm:f>国コード!$B:$B</xm:f>
          </x14:formula1>
          <xm:sqref>E11:E17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9BF1-2FB6-45F4-ACD0-405AB2468E48}">
  <sheetPr>
    <tabColor rgb="FFFFC000"/>
    <pageSetUpPr fitToPage="1"/>
  </sheetPr>
  <dimension ref="A1:O30"/>
  <sheetViews>
    <sheetView showGridLines="0" view="pageBreakPreview" topLeftCell="A14" zoomScaleNormal="100" zoomScaleSheetLayoutView="100" workbookViewId="0">
      <selection activeCell="C21" sqref="C21:E21"/>
    </sheetView>
  </sheetViews>
  <sheetFormatPr defaultRowHeight="15" x14ac:dyDescent="0.15"/>
  <cols>
    <col min="1" max="2" width="3.625" style="48" customWidth="1"/>
    <col min="3" max="3" width="30" style="91" customWidth="1"/>
    <col min="4" max="4" width="22.5" style="48" customWidth="1"/>
    <col min="5" max="5" width="25" style="48" customWidth="1"/>
    <col min="6" max="7" width="7.25" style="48" customWidth="1"/>
    <col min="8" max="8" width="5.125" style="48" bestFit="1" customWidth="1"/>
    <col min="9" max="11" width="7.125" style="48" customWidth="1"/>
    <col min="12" max="12" width="9.875" style="48" bestFit="1" customWidth="1"/>
    <col min="13" max="13" width="25" style="48" customWidth="1"/>
    <col min="14" max="14" width="12.5" style="48" customWidth="1"/>
    <col min="15" max="37" width="3.625" style="48" customWidth="1"/>
    <col min="38" max="16384" width="9" style="48"/>
  </cols>
  <sheetData>
    <row r="1" spans="1:14" ht="33.75" customHeight="1" x14ac:dyDescent="0.15">
      <c r="H1" s="191"/>
    </row>
    <row r="2" spans="1:14" ht="30.75" customHeight="1" x14ac:dyDescent="0.15">
      <c r="A2" s="131"/>
      <c r="B2" s="55" t="s">
        <v>840</v>
      </c>
      <c r="C2" s="132"/>
      <c r="D2" s="192"/>
      <c r="E2" s="192"/>
      <c r="F2" s="192"/>
      <c r="G2" s="192"/>
      <c r="H2" s="192"/>
      <c r="I2" s="192"/>
      <c r="J2" s="192"/>
      <c r="K2" s="192"/>
      <c r="L2" s="192"/>
      <c r="M2" s="192"/>
      <c r="N2" s="193"/>
    </row>
    <row r="3" spans="1:14" ht="21" customHeight="1" x14ac:dyDescent="0.15">
      <c r="B3" s="314"/>
      <c r="C3" s="124"/>
      <c r="D3" s="124"/>
      <c r="E3" s="124"/>
      <c r="F3" s="124"/>
      <c r="G3" s="124"/>
      <c r="H3" s="191"/>
      <c r="I3" s="124"/>
      <c r="J3" s="124"/>
      <c r="K3" s="124"/>
      <c r="L3" s="124"/>
      <c r="M3" s="124"/>
    </row>
    <row r="4" spans="1:14" ht="22.5" customHeight="1" x14ac:dyDescent="0.15">
      <c r="B4" s="126" t="s">
        <v>946</v>
      </c>
      <c r="C4" s="315"/>
      <c r="D4" s="315"/>
      <c r="E4" s="315"/>
      <c r="F4" s="315"/>
      <c r="G4" s="316"/>
      <c r="H4" s="316"/>
      <c r="I4" s="316"/>
      <c r="J4" s="316"/>
      <c r="K4" s="316"/>
      <c r="L4" s="316"/>
      <c r="M4" s="316"/>
      <c r="N4" s="316"/>
    </row>
    <row r="5" spans="1:14" ht="22.5" customHeight="1" x14ac:dyDescent="0.15">
      <c r="B5" s="126" t="s">
        <v>1077</v>
      </c>
      <c r="C5" s="315"/>
      <c r="D5" s="315"/>
      <c r="E5" s="315"/>
      <c r="F5" s="315"/>
      <c r="G5" s="316"/>
      <c r="H5" s="316"/>
      <c r="I5" s="316"/>
      <c r="J5" s="316"/>
      <c r="K5" s="316"/>
      <c r="L5" s="316"/>
      <c r="M5" s="316"/>
      <c r="N5" s="316"/>
    </row>
    <row r="6" spans="1:14" ht="22.5" customHeight="1" x14ac:dyDescent="0.15">
      <c r="B6" s="126" t="s">
        <v>950</v>
      </c>
      <c r="C6" s="124"/>
      <c r="D6" s="124"/>
      <c r="E6" s="124"/>
      <c r="F6" s="124"/>
      <c r="G6" s="124"/>
      <c r="H6" s="124"/>
      <c r="I6" s="124"/>
      <c r="J6" s="124"/>
      <c r="K6" s="124"/>
      <c r="L6" s="124"/>
      <c r="M6" s="124"/>
      <c r="N6" s="124"/>
    </row>
    <row r="7" spans="1:14" ht="53.25" customHeight="1" x14ac:dyDescent="0.25">
      <c r="B7" s="317" t="s">
        <v>782</v>
      </c>
      <c r="C7" s="318" t="s">
        <v>834</v>
      </c>
      <c r="D7" s="185" t="s">
        <v>775</v>
      </c>
      <c r="E7" s="194"/>
      <c r="F7" s="319" t="s">
        <v>808</v>
      </c>
      <c r="G7" s="195"/>
      <c r="H7" s="195"/>
      <c r="I7" s="195"/>
      <c r="J7" s="195"/>
      <c r="K7" s="319" t="s">
        <v>774</v>
      </c>
      <c r="L7" s="195"/>
      <c r="M7" s="318" t="s">
        <v>832</v>
      </c>
      <c r="N7" s="320" t="s">
        <v>837</v>
      </c>
    </row>
    <row r="8" spans="1:14" ht="53.25" customHeight="1" x14ac:dyDescent="0.15">
      <c r="B8" s="321"/>
      <c r="C8" s="322" t="s">
        <v>835</v>
      </c>
      <c r="D8" s="323" t="s">
        <v>765</v>
      </c>
      <c r="E8" s="323" t="s">
        <v>12</v>
      </c>
      <c r="F8" s="196" t="s">
        <v>760</v>
      </c>
      <c r="G8" s="196" t="s">
        <v>761</v>
      </c>
      <c r="H8" s="196"/>
      <c r="I8" s="196" t="s">
        <v>760</v>
      </c>
      <c r="J8" s="196" t="s">
        <v>761</v>
      </c>
      <c r="K8" s="197" t="s">
        <v>767</v>
      </c>
      <c r="L8" s="197" t="s">
        <v>763</v>
      </c>
      <c r="M8" s="324" t="s">
        <v>833</v>
      </c>
      <c r="N8" s="325" t="s">
        <v>836</v>
      </c>
    </row>
    <row r="9" spans="1:14" ht="60" customHeight="1" x14ac:dyDescent="0.15">
      <c r="B9" s="198">
        <v>1</v>
      </c>
      <c r="C9" s="1"/>
      <c r="D9" s="1"/>
      <c r="E9" s="3"/>
      <c r="F9" s="357"/>
      <c r="G9" s="358"/>
      <c r="H9" s="198" t="s">
        <v>918</v>
      </c>
      <c r="I9" s="357"/>
      <c r="J9" s="358"/>
      <c r="K9" s="10"/>
      <c r="L9" s="10"/>
      <c r="M9" s="1"/>
      <c r="N9" s="359"/>
    </row>
    <row r="10" spans="1:14" ht="60" customHeight="1" x14ac:dyDescent="0.15">
      <c r="B10" s="198">
        <v>2</v>
      </c>
      <c r="C10" s="1"/>
      <c r="D10" s="1"/>
      <c r="E10" s="3"/>
      <c r="F10" s="357"/>
      <c r="G10" s="358"/>
      <c r="H10" s="198" t="s">
        <v>918</v>
      </c>
      <c r="I10" s="357"/>
      <c r="J10" s="358"/>
      <c r="K10" s="10"/>
      <c r="L10" s="10"/>
      <c r="M10" s="1"/>
      <c r="N10" s="359"/>
    </row>
    <row r="11" spans="1:14" ht="60" customHeight="1" x14ac:dyDescent="0.15">
      <c r="B11" s="198">
        <v>3</v>
      </c>
      <c r="C11" s="1"/>
      <c r="D11" s="1"/>
      <c r="E11" s="3"/>
      <c r="F11" s="357"/>
      <c r="G11" s="358"/>
      <c r="H11" s="198" t="s">
        <v>918</v>
      </c>
      <c r="I11" s="357"/>
      <c r="J11" s="358"/>
      <c r="K11" s="10"/>
      <c r="L11" s="10"/>
      <c r="M11" s="1"/>
      <c r="N11" s="359"/>
    </row>
    <row r="12" spans="1:14" ht="60" customHeight="1" x14ac:dyDescent="0.15">
      <c r="B12" s="198">
        <v>4</v>
      </c>
      <c r="C12" s="1"/>
      <c r="D12" s="1"/>
      <c r="E12" s="3"/>
      <c r="F12" s="357"/>
      <c r="G12" s="358"/>
      <c r="H12" s="198" t="s">
        <v>918</v>
      </c>
      <c r="I12" s="357"/>
      <c r="J12" s="358"/>
      <c r="K12" s="10"/>
      <c r="L12" s="10"/>
      <c r="M12" s="1"/>
      <c r="N12" s="359"/>
    </row>
    <row r="13" spans="1:14" ht="60" customHeight="1" x14ac:dyDescent="0.15">
      <c r="B13" s="198">
        <v>5</v>
      </c>
      <c r="C13" s="1"/>
      <c r="D13" s="1"/>
      <c r="E13" s="3"/>
      <c r="F13" s="357"/>
      <c r="G13" s="358"/>
      <c r="H13" s="198" t="s">
        <v>918</v>
      </c>
      <c r="I13" s="357"/>
      <c r="J13" s="358"/>
      <c r="K13" s="10"/>
      <c r="L13" s="10"/>
      <c r="M13" s="1"/>
      <c r="N13" s="359"/>
    </row>
    <row r="14" spans="1:14" ht="41.25" customHeight="1" x14ac:dyDescent="0.15">
      <c r="B14" s="326"/>
      <c r="C14" s="327"/>
      <c r="D14" s="328" t="s">
        <v>948</v>
      </c>
      <c r="E14" s="329"/>
      <c r="F14" s="329"/>
      <c r="G14" s="329"/>
      <c r="H14" s="329"/>
      <c r="I14" s="329"/>
      <c r="J14" s="330"/>
      <c r="K14" s="10"/>
      <c r="L14" s="10"/>
      <c r="M14" s="199"/>
      <c r="N14" s="199"/>
    </row>
    <row r="15" spans="1:14" ht="41.25" customHeight="1" thickBot="1" x14ac:dyDescent="0.2">
      <c r="B15" s="199"/>
      <c r="C15" s="331"/>
      <c r="D15" s="332" t="s">
        <v>949</v>
      </c>
      <c r="E15" s="333"/>
      <c r="F15" s="333"/>
      <c r="G15" s="333"/>
      <c r="H15" s="333"/>
      <c r="I15" s="333"/>
      <c r="J15" s="334"/>
      <c r="K15" s="11"/>
      <c r="L15" s="11"/>
      <c r="M15" s="199"/>
      <c r="N15" s="199"/>
    </row>
    <row r="16" spans="1:14" ht="41.25" customHeight="1" thickTop="1" thickBot="1" x14ac:dyDescent="0.2">
      <c r="B16" s="116"/>
      <c r="C16" s="116"/>
      <c r="D16" s="200"/>
      <c r="E16" s="329"/>
      <c r="F16" s="329"/>
      <c r="G16" s="329"/>
      <c r="H16" s="329"/>
      <c r="I16" s="329"/>
      <c r="J16" s="335" t="s">
        <v>839</v>
      </c>
      <c r="K16" s="12"/>
      <c r="L16" s="12"/>
      <c r="M16" s="199"/>
      <c r="N16" s="199"/>
    </row>
    <row r="17" spans="2:15" ht="22.5" customHeight="1" thickTop="1" x14ac:dyDescent="0.15">
      <c r="B17" s="118"/>
      <c r="C17" s="199"/>
      <c r="D17" s="199"/>
      <c r="E17" s="199"/>
      <c r="F17" s="199"/>
      <c r="G17" s="199"/>
      <c r="H17" s="199"/>
      <c r="I17" s="199"/>
      <c r="J17" s="199"/>
      <c r="K17" s="199"/>
      <c r="L17" s="201"/>
      <c r="M17" s="199"/>
      <c r="N17" s="199"/>
    </row>
    <row r="18" spans="2:15" ht="22.5" customHeight="1" x14ac:dyDescent="0.15">
      <c r="B18" s="336" t="s">
        <v>5</v>
      </c>
      <c r="C18" s="337"/>
      <c r="D18" s="124"/>
      <c r="E18" s="124"/>
      <c r="F18" s="124"/>
      <c r="G18" s="124"/>
      <c r="H18" s="124"/>
      <c r="I18" s="124"/>
      <c r="J18" s="124"/>
      <c r="K18" s="124"/>
      <c r="L18" s="124"/>
      <c r="M18" s="124"/>
      <c r="N18" s="124"/>
    </row>
    <row r="19" spans="2:15" ht="22.5" customHeight="1" x14ac:dyDescent="0.15">
      <c r="C19" s="118" t="s">
        <v>951</v>
      </c>
      <c r="D19" s="118"/>
      <c r="E19" s="338"/>
      <c r="F19" s="338"/>
      <c r="G19" s="338"/>
      <c r="H19" s="338"/>
      <c r="I19" s="338"/>
      <c r="J19" s="338"/>
      <c r="K19" s="338"/>
      <c r="L19" s="338"/>
      <c r="M19" s="338"/>
      <c r="N19" s="118"/>
      <c r="O19" s="118"/>
    </row>
    <row r="20" spans="2:15" ht="22.5" customHeight="1" x14ac:dyDescent="0.15">
      <c r="C20" s="339" t="s">
        <v>1046</v>
      </c>
      <c r="D20" s="363"/>
      <c r="E20" s="355"/>
      <c r="F20" s="141"/>
      <c r="G20" s="141"/>
      <c r="H20" s="141"/>
      <c r="I20" s="141"/>
      <c r="J20" s="141"/>
      <c r="K20" s="141"/>
      <c r="L20" s="141"/>
      <c r="M20" s="141"/>
      <c r="N20" s="340"/>
    </row>
    <row r="21" spans="2:15" ht="37.5" customHeight="1" x14ac:dyDescent="0.15">
      <c r="C21" s="388"/>
      <c r="D21" s="389"/>
      <c r="E21" s="390"/>
      <c r="F21" s="199"/>
      <c r="G21" s="199"/>
      <c r="H21" s="199"/>
      <c r="I21" s="199"/>
      <c r="J21" s="199"/>
      <c r="K21" s="199"/>
      <c r="L21" s="199"/>
      <c r="M21" s="199"/>
      <c r="N21" s="159"/>
    </row>
    <row r="22" spans="2:15" ht="22.5" customHeight="1" x14ac:dyDescent="0.15">
      <c r="C22" s="341" t="s">
        <v>1</v>
      </c>
      <c r="D22" s="342"/>
      <c r="E22" s="342"/>
      <c r="F22" s="343"/>
      <c r="G22" s="343"/>
      <c r="H22" s="343"/>
      <c r="I22" s="343"/>
      <c r="J22" s="344"/>
      <c r="K22" s="345"/>
      <c r="L22" s="345"/>
      <c r="M22" s="345"/>
      <c r="N22" s="337"/>
    </row>
    <row r="23" spans="2:15" ht="45" customHeight="1" x14ac:dyDescent="0.15">
      <c r="C23" s="385"/>
      <c r="D23" s="386"/>
      <c r="E23" s="386"/>
      <c r="F23" s="386"/>
      <c r="G23" s="386"/>
      <c r="H23" s="386"/>
      <c r="I23" s="386"/>
      <c r="J23" s="387"/>
      <c r="K23" s="116"/>
      <c r="L23" s="116"/>
      <c r="M23" s="116"/>
      <c r="N23" s="159"/>
    </row>
    <row r="24" spans="2:15" s="116" customFormat="1" ht="22.5" customHeight="1" x14ac:dyDescent="0.15">
      <c r="C24" s="346" t="s">
        <v>9</v>
      </c>
      <c r="D24" s="347" t="s">
        <v>2</v>
      </c>
      <c r="E24" s="348" t="s">
        <v>3</v>
      </c>
      <c r="F24" s="349"/>
      <c r="G24" s="202"/>
      <c r="H24" s="202"/>
      <c r="I24" s="202"/>
      <c r="J24" s="202"/>
      <c r="K24" s="141"/>
      <c r="L24" s="141"/>
      <c r="M24" s="141"/>
      <c r="N24" s="59"/>
      <c r="O24" s="117"/>
    </row>
    <row r="25" spans="2:15" s="116" customFormat="1" ht="38.25" customHeight="1" x14ac:dyDescent="0.15">
      <c r="C25" s="360"/>
      <c r="D25" s="361"/>
      <c r="E25" s="362"/>
      <c r="F25" s="199"/>
      <c r="G25" s="199"/>
      <c r="H25" s="199"/>
      <c r="I25" s="199"/>
      <c r="J25" s="199"/>
      <c r="K25" s="199"/>
      <c r="L25" s="199"/>
      <c r="M25" s="199"/>
      <c r="N25" s="118"/>
      <c r="O25" s="117"/>
    </row>
    <row r="26" spans="2:15" ht="22.5" customHeight="1" x14ac:dyDescent="0.15">
      <c r="C26" s="346" t="s">
        <v>7</v>
      </c>
      <c r="D26" s="347"/>
      <c r="E26" s="350"/>
      <c r="F26" s="345"/>
      <c r="G26" s="345"/>
      <c r="H26" s="345"/>
      <c r="I26" s="345"/>
      <c r="J26" s="345"/>
      <c r="K26" s="345"/>
      <c r="L26" s="345"/>
      <c r="M26" s="345"/>
      <c r="N26" s="337"/>
    </row>
    <row r="27" spans="2:15" ht="37.5" customHeight="1" x14ac:dyDescent="0.15">
      <c r="C27" s="382"/>
      <c r="D27" s="383"/>
      <c r="E27" s="384"/>
      <c r="F27" s="161"/>
      <c r="G27" s="161"/>
      <c r="H27" s="161"/>
      <c r="I27" s="161"/>
      <c r="J27" s="161"/>
      <c r="K27" s="161"/>
      <c r="L27" s="161"/>
      <c r="M27" s="161"/>
      <c r="N27" s="118"/>
    </row>
    <row r="28" spans="2:15" ht="22.5" customHeight="1" x14ac:dyDescent="0.15">
      <c r="C28" s="351" t="s">
        <v>4</v>
      </c>
      <c r="D28" s="352"/>
      <c r="E28" s="353" t="s">
        <v>797</v>
      </c>
      <c r="F28" s="354"/>
      <c r="G28" s="354"/>
      <c r="H28" s="354"/>
      <c r="I28" s="354"/>
      <c r="J28" s="355"/>
      <c r="K28" s="141"/>
      <c r="L28" s="141"/>
      <c r="M28" s="141"/>
      <c r="N28" s="340"/>
    </row>
    <row r="29" spans="2:15" ht="37.5" customHeight="1" x14ac:dyDescent="0.15">
      <c r="C29" s="379"/>
      <c r="D29" s="380"/>
      <c r="E29" s="380"/>
      <c r="F29" s="380"/>
      <c r="G29" s="380"/>
      <c r="H29" s="380"/>
      <c r="I29" s="380"/>
      <c r="J29" s="381"/>
      <c r="K29" s="199"/>
      <c r="L29" s="199"/>
      <c r="M29" s="199"/>
      <c r="N29" s="356"/>
    </row>
    <row r="30" spans="2:15" ht="21.75" customHeight="1" x14ac:dyDescent="0.15">
      <c r="C30" s="116"/>
    </row>
  </sheetData>
  <sheetProtection algorithmName="SHA-512" hashValue="EYwh4a4u8u8WoWfbXiYEJaY6/18TCpNwYE+jkyAFZZwWzSThOhCq4xF5Yiob987bTztzdzdln5/kEQ1ScbVeng==" saltValue="VRvfVvSp4MmP8kAFk6FXjQ==" spinCount="100000" sheet="1" selectLockedCells="1"/>
  <mergeCells count="5">
    <mergeCell ref="C29:D29"/>
    <mergeCell ref="E29:J29"/>
    <mergeCell ref="C27:E27"/>
    <mergeCell ref="C23:J23"/>
    <mergeCell ref="C21:E21"/>
  </mergeCells>
  <phoneticPr fontId="1"/>
  <dataValidations count="4">
    <dataValidation type="whole" allowBlank="1" showErrorMessage="1" errorTitle="ERROR" error="Year must be 4 digits." sqref="F9:F13 I9:I13" xr:uid="{AF3A860A-7461-4391-A774-EC6DFFD80803}">
      <formula1>1000</formula1>
      <formula2>9999</formula2>
    </dataValidation>
    <dataValidation type="whole" allowBlank="1" showErrorMessage="1" errorTitle="ERROR" error="Month must be 2 digits (01–12)." sqref="G9:G13 J9:J13" xr:uid="{E7E5C808-6DFF-47EE-9EE5-550BC8E8E233}">
      <formula1>1</formula1>
      <formula2>12</formula2>
    </dataValidation>
    <dataValidation type="whole" allowBlank="1" showErrorMessage="1" errorTitle="ERROR" error="Month must be 2 digits (00–11)." sqref="L9:L16" xr:uid="{07150E55-12D7-4987-A030-704EBD4613D1}">
      <formula1>0</formula1>
      <formula2>11</formula2>
    </dataValidation>
    <dataValidation type="whole" operator="greaterThanOrEqual" allowBlank="1" showErrorMessage="1" errorTitle="ERROR" error="Enter numbers only." sqref="K9:K16" xr:uid="{0B4D761B-ACC9-417C-938A-FFDFB0FED8E9}">
      <formula1>0</formula1>
    </dataValidation>
  </dataValidations>
  <printOptions horizontalCentered="1"/>
  <pageMargins left="0.19685039370078741" right="0.19685039370078741" top="0.19685039370078741" bottom="0.19685039370078741" header="0" footer="0"/>
  <pageSetup paperSize="9" scale="57" fitToHeight="0" orientation="portrait" cellComments="asDisplayed"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Error: Do not type in. Use the Pull down." prompt="Do not type in. Use the Pull down." xr:uid="{7B61F013-5CF3-4636-AFCF-A943009BD4BF}">
          <x14:formula1>
            <xm:f>プルダウン!$B$2:$B$5</xm:f>
          </x14:formula1>
          <xm:sqref>N9:N13</xm:sqref>
        </x14:dataValidation>
        <x14:dataValidation type="list" allowBlank="1" showInputMessage="1" showErrorMessage="1" errorTitle="ERROR" error="Select from the drop-down list." prompt="Select from the drop-down list." xr:uid="{A72823E2-9100-4C53-BB61-1117C7AD338A}">
          <x14:formula1>
            <xm:f>国コード!$B:$B</xm:f>
          </x14:formula1>
          <xm:sqref>E9:E13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E323D-5577-4043-BB67-3DE3A5EEF7B8}">
  <sheetPr>
    <tabColor rgb="FFFFC000"/>
    <pageSetUpPr fitToPage="1"/>
  </sheetPr>
  <dimension ref="A1:G38"/>
  <sheetViews>
    <sheetView showGridLines="0" view="pageBreakPreview" topLeftCell="A19" zoomScale="106" zoomScaleNormal="100" zoomScaleSheetLayoutView="106" workbookViewId="0">
      <selection activeCell="E37" sqref="E37"/>
    </sheetView>
  </sheetViews>
  <sheetFormatPr defaultRowHeight="15.75" x14ac:dyDescent="0.15"/>
  <cols>
    <col min="1" max="1" width="3.625" style="116" customWidth="1"/>
    <col min="2" max="2" width="50.375" style="116" customWidth="1"/>
    <col min="3" max="5" width="12.5" style="116" customWidth="1"/>
    <col min="6" max="6" width="42" style="116" customWidth="1"/>
    <col min="7" max="28" width="3.625" style="116" customWidth="1"/>
    <col min="29" max="16384" width="9" style="116"/>
  </cols>
  <sheetData>
    <row r="1" spans="1:7" ht="33.75" customHeight="1" x14ac:dyDescent="0.15"/>
    <row r="2" spans="1:7" ht="30.75" customHeight="1" x14ac:dyDescent="0.15">
      <c r="A2" s="138"/>
      <c r="B2" s="55" t="s">
        <v>843</v>
      </c>
      <c r="C2" s="139"/>
      <c r="D2" s="139"/>
      <c r="E2" s="139"/>
      <c r="F2" s="139"/>
      <c r="G2" s="114"/>
    </row>
    <row r="3" spans="1:7" ht="24.75" customHeight="1" x14ac:dyDescent="0.15">
      <c r="B3" s="140"/>
      <c r="C3" s="141"/>
      <c r="D3" s="142"/>
      <c r="E3" s="143"/>
      <c r="F3" s="143"/>
      <c r="G3" s="141"/>
    </row>
    <row r="4" spans="1:7" ht="22.5" customHeight="1" thickBot="1" x14ac:dyDescent="0.2">
      <c r="B4" s="140" t="s">
        <v>888</v>
      </c>
      <c r="C4" s="141"/>
      <c r="D4" s="142"/>
      <c r="E4" s="143"/>
      <c r="F4" s="143"/>
      <c r="G4" s="141"/>
    </row>
    <row r="5" spans="1:7" ht="22.5" customHeight="1" thickTop="1" x14ac:dyDescent="0.25">
      <c r="B5" s="144" t="s">
        <v>776</v>
      </c>
      <c r="C5" s="145" t="s">
        <v>778</v>
      </c>
      <c r="D5" s="145"/>
      <c r="E5" s="145"/>
      <c r="F5" s="146" t="s">
        <v>0</v>
      </c>
    </row>
    <row r="6" spans="1:7" ht="22.5" customHeight="1" x14ac:dyDescent="0.15">
      <c r="B6" s="147"/>
      <c r="C6" s="148" t="s">
        <v>760</v>
      </c>
      <c r="D6" s="148" t="s">
        <v>761</v>
      </c>
      <c r="E6" s="148" t="s">
        <v>777</v>
      </c>
      <c r="F6" s="149"/>
    </row>
    <row r="7" spans="1:7" ht="37.5" customHeight="1" thickBot="1" x14ac:dyDescent="0.2">
      <c r="B7" s="23"/>
      <c r="C7" s="19"/>
      <c r="D7" s="20"/>
      <c r="E7" s="21"/>
      <c r="F7" s="34"/>
    </row>
    <row r="8" spans="1:7" ht="22.5" customHeight="1" thickTop="1" x14ac:dyDescent="0.15">
      <c r="B8" s="118"/>
      <c r="C8" s="150" t="s">
        <v>842</v>
      </c>
    </row>
    <row r="9" spans="1:7" ht="15" customHeight="1" x14ac:dyDescent="0.15">
      <c r="B9" s="118"/>
      <c r="C9" s="151"/>
    </row>
    <row r="10" spans="1:7" ht="22.5" customHeight="1" thickBot="1" x14ac:dyDescent="0.2">
      <c r="B10" s="152" t="s">
        <v>889</v>
      </c>
      <c r="C10" s="141"/>
      <c r="D10" s="141"/>
      <c r="E10" s="141"/>
      <c r="F10" s="141"/>
      <c r="G10" s="141"/>
    </row>
    <row r="11" spans="1:7" ht="30.75" customHeight="1" thickTop="1" x14ac:dyDescent="0.25">
      <c r="B11" s="153" t="s">
        <v>875</v>
      </c>
      <c r="C11" s="154"/>
      <c r="D11" s="154"/>
      <c r="E11" s="154"/>
      <c r="F11" s="155"/>
    </row>
    <row r="12" spans="1:7" ht="30" customHeight="1" x14ac:dyDescent="0.15">
      <c r="B12" s="251" t="s">
        <v>876</v>
      </c>
      <c r="C12" s="141"/>
      <c r="D12" s="141"/>
      <c r="E12" s="252" t="s">
        <v>869</v>
      </c>
      <c r="F12" s="22"/>
    </row>
    <row r="13" spans="1:7" ht="30" customHeight="1" x14ac:dyDescent="0.3">
      <c r="B13" s="156" t="s">
        <v>873</v>
      </c>
      <c r="C13" s="77" t="s">
        <v>872</v>
      </c>
      <c r="D13" s="117"/>
      <c r="E13" s="117"/>
      <c r="F13" s="157"/>
    </row>
    <row r="14" spans="1:7" ht="36" customHeight="1" x14ac:dyDescent="0.15">
      <c r="B14" s="253"/>
      <c r="C14" s="254"/>
      <c r="D14" s="394"/>
      <c r="E14" s="395"/>
      <c r="F14" s="396"/>
    </row>
    <row r="15" spans="1:7" s="117" customFormat="1" ht="68.25" customHeight="1" x14ac:dyDescent="0.15">
      <c r="A15" s="116"/>
      <c r="B15" s="158" t="s">
        <v>874</v>
      </c>
      <c r="C15" s="397" t="s">
        <v>902</v>
      </c>
      <c r="D15" s="397"/>
      <c r="E15" s="397"/>
      <c r="F15" s="398"/>
      <c r="G15" s="141"/>
    </row>
    <row r="16" spans="1:7" ht="20.100000000000001" customHeight="1" x14ac:dyDescent="0.25">
      <c r="A16" s="159"/>
      <c r="B16" s="160" t="s">
        <v>1051</v>
      </c>
      <c r="C16" s="161"/>
      <c r="D16" s="161"/>
      <c r="E16" s="161"/>
      <c r="F16" s="162"/>
      <c r="G16" s="159"/>
    </row>
    <row r="17" spans="1:7" ht="20.100000000000001" customHeight="1" x14ac:dyDescent="0.15">
      <c r="A17" s="159"/>
      <c r="B17" s="163" t="s">
        <v>877</v>
      </c>
      <c r="C17" s="161"/>
      <c r="D17" s="161"/>
      <c r="E17" s="161"/>
      <c r="F17" s="162"/>
      <c r="G17" s="159"/>
    </row>
    <row r="18" spans="1:7" ht="20.100000000000001" customHeight="1" thickBot="1" x14ac:dyDescent="0.2">
      <c r="A18" s="159"/>
      <c r="B18" s="164" t="s">
        <v>878</v>
      </c>
      <c r="C18" s="161"/>
      <c r="D18" s="161"/>
      <c r="E18" s="161"/>
      <c r="F18" s="162"/>
      <c r="G18" s="159"/>
    </row>
    <row r="19" spans="1:7" ht="22.5" customHeight="1" x14ac:dyDescent="0.25">
      <c r="B19" s="165" t="s">
        <v>776</v>
      </c>
      <c r="C19" s="166" t="s">
        <v>778</v>
      </c>
      <c r="D19" s="166"/>
      <c r="E19" s="166"/>
      <c r="F19" s="167" t="s">
        <v>0</v>
      </c>
    </row>
    <row r="20" spans="1:7" ht="22.5" customHeight="1" x14ac:dyDescent="0.15">
      <c r="B20" s="147"/>
      <c r="C20" s="148" t="s">
        <v>760</v>
      </c>
      <c r="D20" s="148" t="s">
        <v>761</v>
      </c>
      <c r="E20" s="148" t="s">
        <v>777</v>
      </c>
      <c r="F20" s="168"/>
    </row>
    <row r="21" spans="1:7" ht="37.5" customHeight="1" thickBot="1" x14ac:dyDescent="0.2">
      <c r="B21" s="23"/>
      <c r="C21" s="24"/>
      <c r="D21" s="25"/>
      <c r="E21" s="26"/>
      <c r="F21" s="35"/>
    </row>
    <row r="22" spans="1:7" ht="22.5" customHeight="1" thickTop="1" x14ac:dyDescent="0.15">
      <c r="A22" s="159"/>
      <c r="B22" s="169"/>
      <c r="C22" s="169" t="s">
        <v>892</v>
      </c>
      <c r="D22" s="169"/>
      <c r="E22" s="169"/>
      <c r="F22" s="169"/>
      <c r="G22" s="159"/>
    </row>
    <row r="23" spans="1:7" ht="22.5" customHeight="1" x14ac:dyDescent="0.15">
      <c r="A23" s="159"/>
      <c r="B23" s="170"/>
      <c r="C23" s="170"/>
      <c r="D23" s="170"/>
      <c r="E23" s="170"/>
      <c r="F23" s="170"/>
      <c r="G23" s="159"/>
    </row>
    <row r="24" spans="1:7" ht="22.5" customHeight="1" x14ac:dyDescent="0.15">
      <c r="B24" s="140" t="s">
        <v>890</v>
      </c>
      <c r="C24" s="141"/>
      <c r="D24" s="141"/>
      <c r="E24" s="141"/>
      <c r="F24" s="141"/>
      <c r="G24" s="141"/>
    </row>
    <row r="25" spans="1:7" ht="33.75" customHeight="1" x14ac:dyDescent="0.15">
      <c r="B25" s="171" t="s">
        <v>914</v>
      </c>
      <c r="C25" s="172"/>
      <c r="D25" s="172"/>
      <c r="E25" s="172"/>
      <c r="F25" s="173" t="s">
        <v>883</v>
      </c>
    </row>
    <row r="26" spans="1:7" s="159" customFormat="1" ht="33.75" customHeight="1" x14ac:dyDescent="0.15">
      <c r="A26" s="116"/>
      <c r="B26" s="174"/>
      <c r="C26" s="175"/>
      <c r="D26" s="255" t="s">
        <v>779</v>
      </c>
      <c r="E26" s="256"/>
      <c r="F26" s="6"/>
      <c r="G26" s="116"/>
    </row>
    <row r="27" spans="1:7" ht="33.75" customHeight="1" x14ac:dyDescent="0.15">
      <c r="B27" s="174"/>
      <c r="C27" s="200"/>
      <c r="D27" s="255" t="s">
        <v>780</v>
      </c>
      <c r="E27" s="256"/>
      <c r="F27" s="6"/>
    </row>
    <row r="28" spans="1:7" ht="33.75" customHeight="1" x14ac:dyDescent="0.25">
      <c r="B28" s="257" t="s">
        <v>885</v>
      </c>
      <c r="C28" s="391"/>
      <c r="D28" s="392"/>
      <c r="E28" s="393"/>
      <c r="F28" s="6"/>
    </row>
    <row r="29" spans="1:7" ht="33.75" customHeight="1" x14ac:dyDescent="0.15">
      <c r="B29" s="258" t="s">
        <v>884</v>
      </c>
      <c r="C29" s="391"/>
      <c r="D29" s="392"/>
      <c r="E29" s="393"/>
      <c r="F29" s="6"/>
    </row>
    <row r="30" spans="1:7" s="159" customFormat="1" ht="22.5" customHeight="1" x14ac:dyDescent="0.15">
      <c r="A30" s="116"/>
      <c r="B30" s="118"/>
      <c r="C30" s="116"/>
      <c r="D30" s="116"/>
      <c r="E30" s="116"/>
      <c r="F30" s="116"/>
      <c r="G30" s="116"/>
    </row>
    <row r="31" spans="1:7" ht="26.25" customHeight="1" x14ac:dyDescent="0.25">
      <c r="B31" s="140" t="s">
        <v>891</v>
      </c>
      <c r="C31" s="176" t="s">
        <v>896</v>
      </c>
      <c r="D31" s="177"/>
      <c r="E31" s="177"/>
      <c r="F31" s="177"/>
      <c r="G31" s="178"/>
    </row>
    <row r="32" spans="1:7" ht="19.5" customHeight="1" x14ac:dyDescent="0.15">
      <c r="B32" s="179" t="s">
        <v>886</v>
      </c>
      <c r="C32" s="180" t="s">
        <v>893</v>
      </c>
      <c r="D32" s="177"/>
      <c r="E32" s="177"/>
      <c r="F32" s="177"/>
      <c r="G32" s="178"/>
    </row>
    <row r="33" spans="2:7" ht="19.5" customHeight="1" x14ac:dyDescent="0.15">
      <c r="B33" s="181"/>
      <c r="C33" s="180" t="s">
        <v>894</v>
      </c>
      <c r="D33" s="177"/>
      <c r="E33" s="177"/>
      <c r="F33" s="177"/>
      <c r="G33" s="178"/>
    </row>
    <row r="34" spans="2:7" ht="19.5" customHeight="1" x14ac:dyDescent="0.15">
      <c r="B34" s="182"/>
      <c r="C34" s="183" t="s">
        <v>895</v>
      </c>
      <c r="D34" s="182"/>
      <c r="E34" s="182"/>
      <c r="F34" s="182"/>
      <c r="G34" s="178"/>
    </row>
    <row r="35" spans="2:7" ht="22.5" customHeight="1" x14ac:dyDescent="0.25">
      <c r="B35" s="184" t="s">
        <v>776</v>
      </c>
      <c r="C35" s="185" t="s">
        <v>778</v>
      </c>
      <c r="D35" s="185"/>
      <c r="E35" s="185"/>
      <c r="F35" s="186" t="s">
        <v>0</v>
      </c>
    </row>
    <row r="36" spans="2:7" ht="22.5" customHeight="1" x14ac:dyDescent="0.15">
      <c r="B36" s="187"/>
      <c r="C36" s="148" t="s">
        <v>760</v>
      </c>
      <c r="D36" s="148" t="s">
        <v>761</v>
      </c>
      <c r="E36" s="148" t="s">
        <v>777</v>
      </c>
      <c r="F36" s="188" t="s">
        <v>887</v>
      </c>
    </row>
    <row r="37" spans="2:7" ht="37.5" customHeight="1" x14ac:dyDescent="0.15">
      <c r="B37" s="189" t="s">
        <v>870</v>
      </c>
      <c r="C37" s="30"/>
      <c r="D37" s="31"/>
      <c r="E37" s="32"/>
      <c r="F37" s="33"/>
    </row>
    <row r="38" spans="2:7" ht="30" customHeight="1" x14ac:dyDescent="0.15">
      <c r="B38" s="117"/>
      <c r="C38" s="190"/>
      <c r="D38" s="117"/>
      <c r="E38" s="117"/>
    </row>
  </sheetData>
  <sheetProtection algorithmName="SHA-512" hashValue="U2Y68uVHD/1GjA7k3kgBeYVEnJkwJuvqpsVUALmGNhthIj0u84c2FGERKR8AtnaMTMQGKkXb8fUehf1HbtjyUA==" saltValue="PJOE3ReUvBOtA1YFPz0GGQ==" spinCount="100000" sheet="1" selectLockedCells="1"/>
  <mergeCells count="4">
    <mergeCell ref="C29:E29"/>
    <mergeCell ref="D14:F14"/>
    <mergeCell ref="C15:F15"/>
    <mergeCell ref="C28:E28"/>
  </mergeCells>
  <phoneticPr fontId="1"/>
  <conditionalFormatting sqref="B13:F14">
    <cfRule type="expression" dxfId="7" priority="2">
      <formula>$F$12="NO"</formula>
    </cfRule>
  </conditionalFormatting>
  <conditionalFormatting sqref="B15:F15">
    <cfRule type="expression" dxfId="6" priority="1">
      <formula>$F$12="YES"</formula>
    </cfRule>
  </conditionalFormatting>
  <dataValidations count="4">
    <dataValidation type="whole" allowBlank="1" showInputMessage="1" showErrorMessage="1" errorTitle="ERROR" error="Month must be 2 digits (01–12)." sqref="D7 D21 D37" xr:uid="{DE48BAC7-9170-478D-B368-822EB33F8B32}">
      <formula1>1</formula1>
      <formula2>12</formula2>
    </dataValidation>
    <dataValidation type="whole" allowBlank="1" showErrorMessage="1" errorTitle="ERROR" error="Day must be 2 digits (01–31)." sqref="E7 E21 E37" xr:uid="{E9E97EE2-7613-433B-9E7F-A6779441DA72}">
      <formula1>1</formula1>
      <formula2>31</formula2>
    </dataValidation>
    <dataValidation type="whole" allowBlank="1" showErrorMessage="1" errorTitle="ERROR" error="Year must be 4 digits." sqref="C7 C21 C37" xr:uid="{E2945BE0-9138-45C7-93C6-8835BAEC72F4}">
      <formula1>1000</formula1>
      <formula2>9999</formula2>
    </dataValidation>
    <dataValidation type="list" allowBlank="1" showInputMessage="1" showErrorMessage="1" errorTitle="ERROR" error="Select from the drop-down list." prompt="Select from the drop-down list." sqref="F12" xr:uid="{AE475B89-2784-461B-8FCA-1DC80604A66A}">
      <formula1>"YES,NO"</formula1>
    </dataValidation>
  </dataValidations>
  <printOptions horizontalCentered="1"/>
  <pageMargins left="0.19685039370078741" right="0.19685039370078741" top="0.19685039370078741" bottom="0.19685039370078741" header="0" footer="0"/>
  <pageSetup paperSize="9" scale="74" fitToHeight="0" orientation="portrait" cellComments="asDisplayed"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errorTitle="ERROR" error="Select from the drop-down list." prompt="Select from the drop-down list." xr:uid="{10934C2B-C2AD-410B-B479-2B43B777922C}">
          <x14:formula1>
            <xm:f>プルダウン!$G:$G</xm:f>
          </x14:formula1>
          <xm:sqref>D14</xm:sqref>
        </x14:dataValidation>
        <x14:dataValidation type="list" allowBlank="1" showInputMessage="1" showErrorMessage="1" errorTitle="ERROR" error="Select from the drop-down list." prompt="Select from the drop-down list." xr:uid="{E07847AA-C1F8-4A91-852B-A1B6665474A4}">
          <x14:formula1>
            <xm:f>プルダウン!$C:$C</xm:f>
          </x14:formula1>
          <xm:sqref>B7</xm:sqref>
        </x14:dataValidation>
        <x14:dataValidation type="list" allowBlank="1" showInputMessage="1" showErrorMessage="1" errorTitle="ERROR" error="Select from the drop-down list." prompt="Select from the drop-down list." xr:uid="{82CF9C27-BA5B-4AA9-9DEE-94CF771321FB}">
          <x14:formula1>
            <xm:f>プルダウン!$D:$D</xm:f>
          </x14:formula1>
          <xm:sqref>B21</xm:sqref>
        </x14:dataValidation>
        <x14:dataValidation type="list" allowBlank="1" showInputMessage="1" showErrorMessage="1" errorTitle="ERROR" error="Select from the drop-down list." prompt="Select from the drop-down list." xr:uid="{0CB21706-1719-452E-9131-EA97512C0351}">
          <x14:formula1>
            <xm:f>プルダウン!$E:$E</xm:f>
          </x14:formula1>
          <xm:sqref>F26:F29</xm:sqref>
        </x14:dataValidation>
        <x14:dataValidation type="list" allowBlank="1" showInputMessage="1" showErrorMessage="1" errorTitle="ERROR" error="Select from the drop-down list." prompt="Select from the drop-down list." xr:uid="{E9B8B526-BF56-44CF-8846-18645B3FE173}">
          <x14:formula1>
            <xm:f>プルダウン!$F:$F</xm:f>
          </x14:formula1>
          <xm:sqref>F37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1491-AD67-48A4-B893-8C8268ED4530}">
  <sheetPr>
    <tabColor rgb="FFFFC000"/>
    <pageSetUpPr fitToPage="1"/>
  </sheetPr>
  <dimension ref="A1:D63"/>
  <sheetViews>
    <sheetView showGridLines="0" view="pageBreakPreview" zoomScaleNormal="100" zoomScaleSheetLayoutView="100" workbookViewId="0">
      <selection activeCell="B5" sqref="B5:B6"/>
    </sheetView>
  </sheetViews>
  <sheetFormatPr defaultRowHeight="15" x14ac:dyDescent="0.15"/>
  <cols>
    <col min="1" max="1" width="3.625" style="48" customWidth="1"/>
    <col min="2" max="2" width="106" style="48" customWidth="1"/>
    <col min="3" max="24" width="3.625" style="48" customWidth="1"/>
    <col min="25" max="16384" width="9" style="48"/>
  </cols>
  <sheetData>
    <row r="1" spans="1:4" ht="33.75" customHeight="1" x14ac:dyDescent="0.15">
      <c r="C1" s="91"/>
    </row>
    <row r="2" spans="1:4" ht="30.75" customHeight="1" x14ac:dyDescent="0.15">
      <c r="A2" s="131"/>
      <c r="B2" s="131" t="s">
        <v>844</v>
      </c>
      <c r="C2" s="132"/>
      <c r="D2" s="133"/>
    </row>
    <row r="3" spans="1:4" ht="30" customHeight="1" x14ac:dyDescent="0.15">
      <c r="B3" s="134" t="s">
        <v>845</v>
      </c>
    </row>
    <row r="4" spans="1:4" ht="75" customHeight="1" thickBot="1" x14ac:dyDescent="0.2">
      <c r="B4" s="100" t="s">
        <v>930</v>
      </c>
    </row>
    <row r="5" spans="1:4" ht="409.6" customHeight="1" x14ac:dyDescent="0.15">
      <c r="B5" s="399"/>
    </row>
    <row r="6" spans="1:4" ht="382.5" customHeight="1" thickBot="1" x14ac:dyDescent="0.2">
      <c r="B6" s="400"/>
    </row>
    <row r="7" spans="1:4" s="135" customFormat="1" ht="21.75" customHeight="1" x14ac:dyDescent="0.15">
      <c r="B7" s="136"/>
    </row>
    <row r="8" spans="1:4" ht="33.75" customHeight="1" x14ac:dyDescent="0.15">
      <c r="C8" s="91"/>
    </row>
    <row r="9" spans="1:4" s="135" customFormat="1" ht="30.75" customHeight="1" x14ac:dyDescent="0.15">
      <c r="B9" s="61" t="s">
        <v>846</v>
      </c>
    </row>
    <row r="10" spans="1:4" s="135" customFormat="1" ht="90" customHeight="1" thickBot="1" x14ac:dyDescent="0.2">
      <c r="B10" s="100" t="s">
        <v>858</v>
      </c>
    </row>
    <row r="11" spans="1:4" ht="409.5" customHeight="1" x14ac:dyDescent="0.15">
      <c r="B11" s="399"/>
    </row>
    <row r="12" spans="1:4" ht="398.25" customHeight="1" thickBot="1" x14ac:dyDescent="0.2">
      <c r="B12" s="400"/>
    </row>
    <row r="13" spans="1:4" s="135" customFormat="1" ht="21" customHeight="1" x14ac:dyDescent="0.15">
      <c r="B13" s="250"/>
    </row>
    <row r="14" spans="1:4" ht="34.5" customHeight="1" x14ac:dyDescent="0.15">
      <c r="C14" s="91"/>
    </row>
    <row r="15" spans="1:4" s="135" customFormat="1" ht="30.75" customHeight="1" x14ac:dyDescent="0.15">
      <c r="B15" s="134" t="s">
        <v>848</v>
      </c>
    </row>
    <row r="16" spans="1:4" s="135" customFormat="1" ht="90" customHeight="1" thickBot="1" x14ac:dyDescent="0.2">
      <c r="B16" s="100" t="s">
        <v>929</v>
      </c>
    </row>
    <row r="17" spans="2:3" ht="409.5" customHeight="1" x14ac:dyDescent="0.15">
      <c r="B17" s="399"/>
    </row>
    <row r="18" spans="2:3" ht="396.75" customHeight="1" thickBot="1" x14ac:dyDescent="0.2">
      <c r="B18" s="400"/>
    </row>
    <row r="19" spans="2:3" s="135" customFormat="1" ht="21.75" customHeight="1" x14ac:dyDescent="0.15">
      <c r="B19" s="134"/>
    </row>
    <row r="20" spans="2:3" ht="34.5" customHeight="1" x14ac:dyDescent="0.15">
      <c r="C20" s="91"/>
    </row>
    <row r="21" spans="2:3" s="135" customFormat="1" ht="30.75" customHeight="1" x14ac:dyDescent="0.15">
      <c r="B21" s="134" t="s">
        <v>847</v>
      </c>
    </row>
    <row r="22" spans="2:3" s="135" customFormat="1" ht="90" customHeight="1" thickBot="1" x14ac:dyDescent="0.2">
      <c r="B22" s="100" t="s">
        <v>859</v>
      </c>
    </row>
    <row r="23" spans="2:3" ht="409.5" customHeight="1" x14ac:dyDescent="0.15">
      <c r="B23" s="399"/>
    </row>
    <row r="24" spans="2:3" ht="396.75" customHeight="1" thickBot="1" x14ac:dyDescent="0.2">
      <c r="B24" s="400"/>
    </row>
    <row r="25" spans="2:3" s="135" customFormat="1" ht="21" customHeight="1" x14ac:dyDescent="0.15">
      <c r="B25" s="136"/>
    </row>
    <row r="26" spans="2:3" ht="34.5" customHeight="1" x14ac:dyDescent="0.15">
      <c r="C26" s="91"/>
    </row>
    <row r="27" spans="2:3" s="135" customFormat="1" ht="30.75" customHeight="1" x14ac:dyDescent="0.15">
      <c r="B27" s="134" t="s">
        <v>849</v>
      </c>
    </row>
    <row r="28" spans="2:3" s="135" customFormat="1" ht="90" customHeight="1" thickBot="1" x14ac:dyDescent="0.2">
      <c r="B28" s="100" t="s">
        <v>860</v>
      </c>
    </row>
    <row r="29" spans="2:3" ht="409.5" customHeight="1" x14ac:dyDescent="0.15">
      <c r="B29" s="399"/>
    </row>
    <row r="30" spans="2:3" ht="396.75" customHeight="1" thickBot="1" x14ac:dyDescent="0.2">
      <c r="B30" s="400"/>
    </row>
    <row r="31" spans="2:3" s="135" customFormat="1" ht="21.75" customHeight="1" x14ac:dyDescent="0.15">
      <c r="B31" s="137"/>
    </row>
    <row r="32" spans="2:3" s="135" customFormat="1" ht="21" customHeight="1" x14ac:dyDescent="0.15">
      <c r="B32" s="137"/>
    </row>
    <row r="33" spans="2:2" s="135" customFormat="1" ht="21" customHeight="1" x14ac:dyDescent="0.15">
      <c r="B33" s="137"/>
    </row>
    <row r="34" spans="2:2" s="135" customFormat="1" ht="21" customHeight="1" x14ac:dyDescent="0.15">
      <c r="B34" s="137"/>
    </row>
    <row r="35" spans="2:2" s="135" customFormat="1" ht="21" customHeight="1" x14ac:dyDescent="0.15">
      <c r="B35" s="137"/>
    </row>
    <row r="36" spans="2:2" s="135" customFormat="1" ht="21" customHeight="1" x14ac:dyDescent="0.15">
      <c r="B36" s="137"/>
    </row>
    <row r="37" spans="2:2" s="135" customFormat="1" ht="21" customHeight="1" x14ac:dyDescent="0.15">
      <c r="B37" s="137"/>
    </row>
    <row r="38" spans="2:2" ht="14.25" customHeight="1" x14ac:dyDescent="0.15">
      <c r="B38" s="137"/>
    </row>
    <row r="39" spans="2:2" ht="14.25" customHeight="1" x14ac:dyDescent="0.15">
      <c r="B39" s="137"/>
    </row>
    <row r="40" spans="2:2" ht="14.25" customHeight="1" x14ac:dyDescent="0.15">
      <c r="B40" s="137"/>
    </row>
    <row r="41" spans="2:2" ht="14.25" customHeight="1" x14ac:dyDescent="0.15">
      <c r="B41" s="137"/>
    </row>
    <row r="42" spans="2:2" ht="14.25" customHeight="1" x14ac:dyDescent="0.15">
      <c r="B42" s="137"/>
    </row>
    <row r="43" spans="2:2" ht="14.25" customHeight="1" x14ac:dyDescent="0.15">
      <c r="B43" s="137"/>
    </row>
    <row r="44" spans="2:2" ht="14.25" customHeight="1" x14ac:dyDescent="0.15">
      <c r="B44" s="137"/>
    </row>
    <row r="45" spans="2:2" ht="14.25" customHeight="1" x14ac:dyDescent="0.15">
      <c r="B45" s="137"/>
    </row>
    <row r="46" spans="2:2" ht="14.25" customHeight="1" x14ac:dyDescent="0.15">
      <c r="B46" s="137"/>
    </row>
    <row r="47" spans="2:2" ht="14.25" customHeight="1" x14ac:dyDescent="0.15">
      <c r="B47" s="137"/>
    </row>
    <row r="48" spans="2:2" ht="14.25" customHeight="1" x14ac:dyDescent="0.15">
      <c r="B48" s="137"/>
    </row>
    <row r="49" spans="2:2" ht="14.25" customHeight="1" x14ac:dyDescent="0.15">
      <c r="B49" s="137"/>
    </row>
    <row r="50" spans="2:2" ht="30" customHeight="1" x14ac:dyDescent="0.15"/>
    <row r="51" spans="2:2" ht="24.95" customHeight="1" x14ac:dyDescent="0.15"/>
    <row r="52" spans="2:2" ht="30" customHeight="1" x14ac:dyDescent="0.15"/>
    <row r="53" spans="2:2" ht="30" customHeight="1" x14ac:dyDescent="0.15"/>
    <row r="54" spans="2:2" ht="30" customHeight="1" x14ac:dyDescent="0.15"/>
    <row r="55" spans="2:2" ht="20.100000000000001" customHeight="1" x14ac:dyDescent="0.15"/>
    <row r="56" spans="2:2" ht="20.100000000000001" customHeight="1" x14ac:dyDescent="0.15"/>
    <row r="57" spans="2:2" ht="20.100000000000001" customHeight="1" x14ac:dyDescent="0.15"/>
    <row r="58" spans="2:2" ht="20.100000000000001" customHeight="1" x14ac:dyDescent="0.15"/>
    <row r="59" spans="2:2" ht="20.100000000000001" customHeight="1" x14ac:dyDescent="0.15"/>
    <row r="60" spans="2:2" ht="20.100000000000001" customHeight="1" x14ac:dyDescent="0.15"/>
    <row r="61" spans="2:2" ht="20.100000000000001" customHeight="1" x14ac:dyDescent="0.15"/>
    <row r="62" spans="2:2" ht="20.100000000000001" customHeight="1" x14ac:dyDescent="0.15"/>
    <row r="63" spans="2:2" ht="20.100000000000001" customHeight="1" x14ac:dyDescent="0.15"/>
  </sheetData>
  <sheetProtection algorithmName="SHA-512" hashValue="B3DThEqjswmhe4RUwC7weGHQitN6cDSxMdW8N8LJCutzo05Vf7PcNSPAD5OBIkQV7umDMnOrMkxsIloycgKeKw==" saltValue="QJElgyOzTdBVWC9q3ROJdg==" spinCount="100000" sheet="1" selectLockedCells="1"/>
  <mergeCells count="5">
    <mergeCell ref="B23:B24"/>
    <mergeCell ref="B29:B30"/>
    <mergeCell ref="B5:B6"/>
    <mergeCell ref="B11:B12"/>
    <mergeCell ref="B17:B18"/>
  </mergeCells>
  <phoneticPr fontId="1"/>
  <printOptions horizontalCentered="1"/>
  <pageMargins left="0.19685039370078741" right="0.19685039370078741" top="0.19685039370078741" bottom="0.19685039370078741" header="0" footer="0"/>
  <pageSetup paperSize="9" scale="92" fitToHeight="0" orientation="portrait" cellComments="asDisplayed" r:id="rId1"/>
  <rowBreaks count="4" manualBreakCount="4">
    <brk id="7" max="2" man="1"/>
    <brk id="13" max="2" man="1"/>
    <brk id="19" max="2" man="1"/>
    <brk id="25"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9B495-0B1B-4642-B7B9-281E44EA2B6E}">
  <sheetPr>
    <tabColor rgb="FFFFC000"/>
    <pageSetUpPr fitToPage="1"/>
  </sheetPr>
  <dimension ref="A1:E37"/>
  <sheetViews>
    <sheetView showGridLines="0" view="pageBreakPreview" zoomScaleNormal="100" zoomScaleSheetLayoutView="100" workbookViewId="0">
      <selection activeCell="C8" sqref="C8"/>
    </sheetView>
  </sheetViews>
  <sheetFormatPr defaultRowHeight="15.75" x14ac:dyDescent="0.15"/>
  <cols>
    <col min="1" max="1" width="3.625" style="116" customWidth="1"/>
    <col min="2" max="2" width="21.5" style="116" customWidth="1"/>
    <col min="3" max="3" width="10.375" style="116" customWidth="1"/>
    <col min="4" max="4" width="84.625" style="116" customWidth="1"/>
    <col min="5" max="26" width="3.625" style="116" customWidth="1"/>
    <col min="27" max="16384" width="9" style="116"/>
  </cols>
  <sheetData>
    <row r="1" spans="1:5" ht="33.75" customHeight="1" x14ac:dyDescent="0.15"/>
    <row r="2" spans="1:5" ht="30" customHeight="1" x14ac:dyDescent="0.15">
      <c r="A2" s="114"/>
      <c r="B2" s="55" t="s">
        <v>1044</v>
      </c>
      <c r="C2" s="57"/>
      <c r="D2" s="57"/>
      <c r="E2" s="115"/>
    </row>
    <row r="3" spans="1:5" ht="15" customHeight="1" x14ac:dyDescent="0.15">
      <c r="B3" s="117"/>
      <c r="C3" s="117"/>
      <c r="D3" s="117"/>
      <c r="E3" s="117"/>
    </row>
    <row r="4" spans="1:5" ht="21" customHeight="1" x14ac:dyDescent="0.15">
      <c r="B4" s="73" t="s">
        <v>932</v>
      </c>
    </row>
    <row r="5" spans="1:5" ht="21" customHeight="1" x14ac:dyDescent="0.15">
      <c r="B5" s="73" t="s">
        <v>910</v>
      </c>
    </row>
    <row r="6" spans="1:5" ht="21" customHeight="1" x14ac:dyDescent="0.15">
      <c r="B6" s="73" t="s">
        <v>897</v>
      </c>
    </row>
    <row r="7" spans="1:5" ht="14.25" customHeight="1" x14ac:dyDescent="0.15">
      <c r="B7" s="118"/>
      <c r="C7" s="118"/>
      <c r="D7" s="118"/>
      <c r="E7" s="118"/>
    </row>
    <row r="8" spans="1:5" ht="37.5" customHeight="1" x14ac:dyDescent="0.15">
      <c r="B8" s="119" t="s">
        <v>781</v>
      </c>
      <c r="C8" s="43"/>
      <c r="D8" s="16"/>
      <c r="E8" s="118"/>
    </row>
    <row r="9" spans="1:5" ht="52.5" customHeight="1" x14ac:dyDescent="0.15">
      <c r="B9" s="120" t="s">
        <v>898</v>
      </c>
      <c r="C9" s="247"/>
      <c r="D9" s="42"/>
      <c r="E9" s="118"/>
    </row>
    <row r="10" spans="1:5" ht="60" customHeight="1" x14ac:dyDescent="0.15">
      <c r="B10" s="120" t="s">
        <v>899</v>
      </c>
      <c r="C10" s="248"/>
      <c r="D10" s="15"/>
      <c r="E10" s="118"/>
    </row>
    <row r="11" spans="1:5" ht="37.5" customHeight="1" x14ac:dyDescent="0.15">
      <c r="B11" s="120" t="s">
        <v>900</v>
      </c>
      <c r="C11" s="248"/>
      <c r="D11" s="7"/>
    </row>
    <row r="12" spans="1:5" ht="37.5" customHeight="1" x14ac:dyDescent="0.15">
      <c r="B12" s="121" t="s">
        <v>793</v>
      </c>
      <c r="C12" s="249"/>
      <c r="D12" s="14"/>
      <c r="E12" s="118"/>
    </row>
    <row r="13" spans="1:5" s="118" customFormat="1" ht="30" customHeight="1" x14ac:dyDescent="0.15">
      <c r="B13" s="122"/>
      <c r="C13" s="122"/>
    </row>
    <row r="14" spans="1:5" s="124" customFormat="1" ht="35.1" customHeight="1" x14ac:dyDescent="0.15">
      <c r="A14" s="123"/>
      <c r="B14" s="55" t="s">
        <v>1045</v>
      </c>
      <c r="C14" s="55"/>
      <c r="D14" s="55"/>
      <c r="E14" s="123"/>
    </row>
    <row r="15" spans="1:5" s="124" customFormat="1" ht="15" customHeight="1" x14ac:dyDescent="0.15">
      <c r="B15" s="94"/>
      <c r="C15" s="94"/>
      <c r="D15" s="94"/>
    </row>
    <row r="16" spans="1:5" s="124" customFormat="1" ht="22.5" customHeight="1" x14ac:dyDescent="0.15">
      <c r="B16" s="125" t="s">
        <v>901</v>
      </c>
      <c r="C16" s="94"/>
      <c r="D16" s="94"/>
    </row>
    <row r="17" spans="2:4" s="124" customFormat="1" ht="30" customHeight="1" x14ac:dyDescent="0.15">
      <c r="B17" s="37"/>
      <c r="C17" s="94"/>
      <c r="D17" s="126"/>
    </row>
    <row r="18" spans="2:4" s="124" customFormat="1" ht="22.5" customHeight="1" x14ac:dyDescent="0.15">
      <c r="B18" s="125" t="s">
        <v>931</v>
      </c>
      <c r="C18" s="94"/>
      <c r="D18" s="94"/>
    </row>
    <row r="19" spans="2:4" s="124" customFormat="1" ht="22.5" customHeight="1" x14ac:dyDescent="0.15">
      <c r="B19" s="127" t="s">
        <v>905</v>
      </c>
      <c r="C19" s="94"/>
      <c r="D19" s="94"/>
    </row>
    <row r="20" spans="2:4" s="124" customFormat="1" ht="22.5" customHeight="1" x14ac:dyDescent="0.15">
      <c r="B20" s="127" t="s">
        <v>904</v>
      </c>
      <c r="C20" s="94"/>
      <c r="D20" s="94"/>
    </row>
    <row r="21" spans="2:4" s="124" customFormat="1" ht="22.5" customHeight="1" x14ac:dyDescent="0.15">
      <c r="B21" s="127" t="s">
        <v>903</v>
      </c>
      <c r="C21" s="94"/>
      <c r="D21" s="94"/>
    </row>
    <row r="22" spans="2:4" s="124" customFormat="1" ht="22.5" customHeight="1" x14ac:dyDescent="0.15">
      <c r="B22" s="94"/>
      <c r="C22" s="94"/>
      <c r="D22" s="94"/>
    </row>
    <row r="23" spans="2:4" s="124" customFormat="1" ht="22.5" customHeight="1" x14ac:dyDescent="0.15">
      <c r="C23" s="17"/>
      <c r="D23" s="128" t="s">
        <v>906</v>
      </c>
    </row>
    <row r="24" spans="2:4" s="124" customFormat="1" ht="22.5" customHeight="1" x14ac:dyDescent="0.15">
      <c r="C24" s="129"/>
      <c r="D24" s="94"/>
    </row>
    <row r="25" spans="2:4" s="124" customFormat="1" ht="22.5" customHeight="1" x14ac:dyDescent="0.15">
      <c r="C25" s="17"/>
      <c r="D25" s="128" t="s">
        <v>907</v>
      </c>
    </row>
    <row r="26" spans="2:4" s="124" customFormat="1" ht="22.5" customHeight="1" x14ac:dyDescent="0.15">
      <c r="C26" s="129"/>
      <c r="D26" s="94"/>
    </row>
    <row r="27" spans="2:4" s="124" customFormat="1" ht="22.5" customHeight="1" x14ac:dyDescent="0.15">
      <c r="C27" s="17"/>
      <c r="D27" s="128" t="s">
        <v>908</v>
      </c>
    </row>
    <row r="28" spans="2:4" s="124" customFormat="1" ht="22.5" customHeight="1" x14ac:dyDescent="0.15">
      <c r="C28" s="129"/>
      <c r="D28" s="94"/>
    </row>
    <row r="29" spans="2:4" s="124" customFormat="1" ht="22.5" customHeight="1" x14ac:dyDescent="0.15">
      <c r="C29" s="17"/>
      <c r="D29" s="128" t="s">
        <v>909</v>
      </c>
    </row>
    <row r="30" spans="2:4" s="124" customFormat="1" ht="22.5" customHeight="1" x14ac:dyDescent="0.15">
      <c r="C30" s="129"/>
      <c r="D30" s="94"/>
    </row>
    <row r="31" spans="2:4" s="124" customFormat="1" ht="22.5" customHeight="1" x14ac:dyDescent="0.15">
      <c r="C31" s="17"/>
      <c r="D31" s="128" t="s">
        <v>795</v>
      </c>
    </row>
    <row r="32" spans="2:4" s="124" customFormat="1" ht="30" customHeight="1" x14ac:dyDescent="0.15">
      <c r="C32" s="130" t="s">
        <v>925</v>
      </c>
      <c r="D32" s="290"/>
    </row>
    <row r="33" spans="2:4" s="124" customFormat="1" ht="22.5" customHeight="1" x14ac:dyDescent="0.15">
      <c r="B33" s="125" t="s">
        <v>1052</v>
      </c>
      <c r="C33" s="94"/>
      <c r="D33" s="94"/>
    </row>
    <row r="34" spans="2:4" s="124" customFormat="1" ht="20.100000000000001" customHeight="1" x14ac:dyDescent="0.15">
      <c r="B34" s="94"/>
    </row>
    <row r="35" spans="2:4" s="118" customFormat="1" ht="24.95" customHeight="1" x14ac:dyDescent="0.15"/>
    <row r="36" spans="2:4" s="118" customFormat="1" ht="35.1" customHeight="1" x14ac:dyDescent="0.15"/>
    <row r="37" spans="2:4" s="118" customFormat="1" ht="35.1" customHeight="1" x14ac:dyDescent="0.15"/>
  </sheetData>
  <sheetProtection algorithmName="SHA-512" hashValue="8WVRQ/NQCq63qJIdQCuZyN6VGxcfi3YO5DTx5J1IxzQ2Fc00FjRDBGWcjqwdqqGtYXiuJ+SRbDg6vT35xKSoag==" saltValue="SpzT5WKlLtTL8pUoWGzSkw==" spinCount="100000" sheet="1" selectLockedCells="1"/>
  <phoneticPr fontId="1"/>
  <conditionalFormatting sqref="B33">
    <cfRule type="expression" dxfId="5" priority="1">
      <formula>OR($B$17="NO",$B$17="")</formula>
    </cfRule>
    <cfRule type="expression" dxfId="4" priority="3">
      <formula>$B$17="YES"</formula>
    </cfRule>
  </conditionalFormatting>
  <conditionalFormatting sqref="B18:D31">
    <cfRule type="expression" dxfId="3" priority="2">
      <formula>$B$17="NO"</formula>
    </cfRule>
  </conditionalFormatting>
  <conditionalFormatting sqref="C32">
    <cfRule type="expression" dxfId="2" priority="4">
      <formula>$C$31="●"</formula>
    </cfRule>
  </conditionalFormatting>
  <conditionalFormatting sqref="D32">
    <cfRule type="expression" dxfId="1" priority="5">
      <formula>$C$31="●"</formula>
    </cfRule>
  </conditionalFormatting>
  <dataValidations count="2">
    <dataValidation type="list" allowBlank="1" showInputMessage="1" showErrorMessage="1" errorTitle="ERROR" error="Select from the drop-down list." prompt="Select from the drop-down list." sqref="B17" xr:uid="{3124CB84-FD26-4C3A-82B5-38C27DA9AE30}">
      <formula1>"YES,NO"</formula1>
    </dataValidation>
    <dataValidation type="list" allowBlank="1" showInputMessage="1" showErrorMessage="1" errorTitle="ERROR" error="Select from the drop-down list." prompt="Select from the drop-down list." sqref="C23 C25 C27 C29 C31" xr:uid="{C203C184-1D21-4A3C-B64B-14B0D07A7479}">
      <formula1>"●"</formula1>
    </dataValidation>
  </dataValidations>
  <printOptions horizontalCentered="1"/>
  <pageMargins left="0.19685039370078741" right="0.19685039370078741" top="0.19685039370078741" bottom="0.19685039370078741" header="0" footer="0"/>
  <pageSetup paperSize="9" scale="83" fitToHeight="0" orientation="portrait" cellComments="asDisplayed"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error="Error: Do not type in. Use the Pull down." prompt="Do not type in. Use the Pull down." xr:uid="{7EBAD2A0-B8C3-4C7E-A609-5285EC7190B9}">
          <x14:formula1>
            <xm:f>国コード!#REF!</xm:f>
          </x14:formula1>
          <xm:sqref>C11</xm:sqref>
        </x14:dataValidation>
        <x14:dataValidation type="list" allowBlank="1" showInputMessage="1" showErrorMessage="1" errorTitle="ERROR" error="Select from the drop-down list." prompt="Select from the drop-down list." xr:uid="{C4B83FA3-AED4-472C-9041-09F4A3FCC730}">
          <x14:formula1>
            <xm:f>プルダウン!$H:$H</xm:f>
          </x14:formula1>
          <xm:sqref>C8</xm:sqref>
        </x14:dataValidation>
        <x14:dataValidation type="list" allowBlank="1" showErrorMessage="1" errorTitle="ERROR" error="Select from the drop-down list." xr:uid="{B2BD4315-9681-4230-8ECE-A8A2A7D161B5}">
          <x14:formula1>
            <xm:f>国コード!$B:$B</xm:f>
          </x14:formula1>
          <xm:sqref>D11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4BFE-D9CA-461A-A51D-1DFD850632CF}">
  <sheetPr>
    <tabColor rgb="FFFFC000"/>
    <pageSetUpPr fitToPage="1"/>
  </sheetPr>
  <dimension ref="A1:J56"/>
  <sheetViews>
    <sheetView showGridLines="0" view="pageBreakPreview" topLeftCell="A4" zoomScaleNormal="100" zoomScaleSheetLayoutView="100" workbookViewId="0">
      <selection activeCell="C16" sqref="C16"/>
    </sheetView>
  </sheetViews>
  <sheetFormatPr defaultRowHeight="15" x14ac:dyDescent="0.15"/>
  <cols>
    <col min="1" max="1" width="2.5" style="48" customWidth="1"/>
    <col min="2" max="2" width="103.125" style="48" customWidth="1"/>
    <col min="3" max="3" width="5.875" style="48" customWidth="1"/>
    <col min="4" max="4" width="2.5" style="48" customWidth="1"/>
    <col min="5" max="27" width="3.625" style="48" customWidth="1"/>
    <col min="28" max="16384" width="9" style="48"/>
  </cols>
  <sheetData>
    <row r="1" spans="1:6" ht="33.75" customHeight="1" x14ac:dyDescent="0.15"/>
    <row r="2" spans="1:6" s="94" customFormat="1" ht="37.5" customHeight="1" x14ac:dyDescent="0.15">
      <c r="A2" s="92"/>
      <c r="B2" s="56" t="s">
        <v>812</v>
      </c>
      <c r="C2" s="56"/>
      <c r="D2" s="93"/>
    </row>
    <row r="3" spans="1:6" s="94" customFormat="1" ht="15" customHeight="1" thickBot="1" x14ac:dyDescent="0.3">
      <c r="B3" s="95"/>
      <c r="C3" s="246" t="s">
        <v>924</v>
      </c>
    </row>
    <row r="4" spans="1:6" s="94" customFormat="1" ht="26.25" customHeight="1" thickTop="1" thickBot="1" x14ac:dyDescent="0.2">
      <c r="B4" s="296" t="s">
        <v>815</v>
      </c>
      <c r="C4" s="36"/>
    </row>
    <row r="5" spans="1:6" s="94" customFormat="1" ht="26.25" customHeight="1" thickTop="1" thickBot="1" x14ac:dyDescent="0.2">
      <c r="B5" s="297" t="s">
        <v>8</v>
      </c>
      <c r="C5" s="36"/>
    </row>
    <row r="6" spans="1:6" ht="26.25" customHeight="1" thickTop="1" thickBot="1" x14ac:dyDescent="0.2">
      <c r="B6" s="296" t="s">
        <v>926</v>
      </c>
      <c r="C6" s="36"/>
    </row>
    <row r="7" spans="1:6" ht="26.25" customHeight="1" thickTop="1" thickBot="1" x14ac:dyDescent="0.2">
      <c r="B7" s="296" t="s">
        <v>1062</v>
      </c>
      <c r="C7" s="36"/>
    </row>
    <row r="8" spans="1:6" ht="26.25" customHeight="1" thickTop="1" thickBot="1" x14ac:dyDescent="0.2">
      <c r="B8" s="296" t="s">
        <v>1063</v>
      </c>
      <c r="C8" s="36"/>
    </row>
    <row r="9" spans="1:6" s="65" customFormat="1" ht="26.25" customHeight="1" thickTop="1" thickBot="1" x14ac:dyDescent="0.2">
      <c r="B9" s="296" t="s">
        <v>1064</v>
      </c>
      <c r="C9" s="36"/>
    </row>
    <row r="10" spans="1:6" ht="26.25" customHeight="1" thickTop="1" thickBot="1" x14ac:dyDescent="0.2">
      <c r="B10" s="296" t="s">
        <v>1061</v>
      </c>
      <c r="C10" s="18"/>
      <c r="F10" s="96"/>
    </row>
    <row r="11" spans="1:6" ht="26.25" customHeight="1" thickTop="1" thickBot="1" x14ac:dyDescent="0.2">
      <c r="B11" s="296" t="s">
        <v>1070</v>
      </c>
      <c r="C11" s="18"/>
    </row>
    <row r="12" spans="1:6" ht="26.25" customHeight="1" thickTop="1" thickBot="1" x14ac:dyDescent="0.2">
      <c r="B12" s="296" t="s">
        <v>1072</v>
      </c>
      <c r="C12" s="36"/>
      <c r="F12" s="97"/>
    </row>
    <row r="13" spans="1:6" ht="26.25" customHeight="1" thickTop="1" thickBot="1" x14ac:dyDescent="0.2">
      <c r="B13" s="297" t="s">
        <v>1073</v>
      </c>
      <c r="C13" s="18"/>
      <c r="D13" s="98"/>
      <c r="E13" s="98"/>
      <c r="F13" s="98"/>
    </row>
    <row r="14" spans="1:6" ht="26.25" customHeight="1" thickTop="1" thickBot="1" x14ac:dyDescent="0.2">
      <c r="B14" s="297" t="s">
        <v>1074</v>
      </c>
      <c r="C14" s="36"/>
      <c r="D14" s="97"/>
      <c r="E14" s="97"/>
      <c r="F14" s="97"/>
    </row>
    <row r="15" spans="1:6" ht="26.25" customHeight="1" thickTop="1" thickBot="1" x14ac:dyDescent="0.2">
      <c r="B15" s="313" t="s">
        <v>1075</v>
      </c>
      <c r="C15" s="36"/>
      <c r="F15" s="97"/>
    </row>
    <row r="16" spans="1:6" ht="26.25" customHeight="1" thickTop="1" thickBot="1" x14ac:dyDescent="0.2">
      <c r="B16" s="297" t="s">
        <v>1076</v>
      </c>
      <c r="C16" s="36"/>
      <c r="F16" s="97"/>
    </row>
    <row r="17" spans="2:10" ht="22.5" customHeight="1" thickTop="1" x14ac:dyDescent="0.15">
      <c r="B17" s="312"/>
      <c r="C17" s="99" t="s">
        <v>919</v>
      </c>
      <c r="D17" s="100"/>
      <c r="E17" s="59"/>
      <c r="F17" s="97"/>
      <c r="G17" s="97"/>
      <c r="H17" s="97"/>
      <c r="I17" s="97"/>
      <c r="J17" s="97"/>
    </row>
    <row r="18" spans="2:10" ht="22.5" customHeight="1" thickBot="1" x14ac:dyDescent="0.2">
      <c r="B18" s="312"/>
      <c r="C18" s="99" t="s">
        <v>920</v>
      </c>
      <c r="D18" s="100"/>
      <c r="E18" s="59"/>
      <c r="F18" s="97"/>
      <c r="G18" s="97"/>
      <c r="H18" s="97"/>
      <c r="I18" s="97"/>
      <c r="J18" s="97"/>
    </row>
    <row r="19" spans="2:10" ht="22.5" customHeight="1" thickTop="1" thickBot="1" x14ac:dyDescent="0.2">
      <c r="B19" s="301" t="s">
        <v>850</v>
      </c>
      <c r="C19" s="101"/>
      <c r="D19" s="100"/>
      <c r="E19" s="59"/>
      <c r="F19" s="97"/>
      <c r="G19" s="97"/>
      <c r="H19" s="97"/>
      <c r="I19" s="97"/>
      <c r="J19" s="97"/>
    </row>
    <row r="20" spans="2:10" ht="21.75" customHeight="1" thickTop="1" x14ac:dyDescent="0.15">
      <c r="B20" s="298" t="s">
        <v>1071</v>
      </c>
      <c r="C20" s="102"/>
      <c r="D20" s="100"/>
      <c r="E20" s="59"/>
      <c r="F20" s="97"/>
      <c r="G20" s="97"/>
      <c r="H20" s="97"/>
      <c r="I20" s="97"/>
      <c r="J20" s="97"/>
    </row>
    <row r="21" spans="2:10" ht="21.75" customHeight="1" x14ac:dyDescent="0.15">
      <c r="B21" s="299" t="s">
        <v>851</v>
      </c>
      <c r="C21" s="103"/>
      <c r="D21" s="100"/>
      <c r="E21" s="59"/>
      <c r="F21" s="98"/>
      <c r="G21" s="98"/>
      <c r="H21" s="98"/>
      <c r="I21" s="98"/>
      <c r="J21" s="98"/>
    </row>
    <row r="22" spans="2:10" ht="21.75" customHeight="1" x14ac:dyDescent="0.15">
      <c r="B22" s="299" t="s">
        <v>852</v>
      </c>
      <c r="C22" s="103"/>
      <c r="D22" s="100"/>
      <c r="E22" s="59"/>
      <c r="F22" s="98"/>
      <c r="G22" s="98"/>
      <c r="H22" s="98"/>
      <c r="I22" s="98"/>
      <c r="J22" s="98"/>
    </row>
    <row r="23" spans="2:10" ht="21.75" customHeight="1" x14ac:dyDescent="0.15">
      <c r="B23" s="299" t="s">
        <v>853</v>
      </c>
      <c r="C23" s="103"/>
      <c r="D23" s="100"/>
      <c r="E23" s="59"/>
      <c r="F23" s="98"/>
      <c r="G23" s="98"/>
      <c r="H23" s="98"/>
      <c r="I23" s="98"/>
      <c r="J23" s="98"/>
    </row>
    <row r="24" spans="2:10" ht="21.75" customHeight="1" x14ac:dyDescent="0.15">
      <c r="B24" s="299" t="s">
        <v>854</v>
      </c>
      <c r="C24" s="103"/>
      <c r="D24" s="100"/>
      <c r="E24" s="59"/>
      <c r="F24" s="98"/>
      <c r="G24" s="98"/>
      <c r="H24" s="98"/>
      <c r="I24" s="98"/>
      <c r="J24" s="98"/>
    </row>
    <row r="25" spans="2:10" ht="21.75" customHeight="1" x14ac:dyDescent="0.15">
      <c r="B25" s="299" t="s">
        <v>855</v>
      </c>
      <c r="C25" s="103"/>
      <c r="D25" s="100"/>
      <c r="E25" s="59"/>
      <c r="F25" s="98"/>
      <c r="G25" s="98"/>
      <c r="H25" s="98"/>
      <c r="I25" s="98"/>
      <c r="J25" s="98"/>
    </row>
    <row r="26" spans="2:10" ht="21.75" customHeight="1" x14ac:dyDescent="0.15">
      <c r="B26" s="299" t="s">
        <v>1065</v>
      </c>
      <c r="C26" s="103"/>
      <c r="D26" s="100"/>
      <c r="E26" s="59"/>
      <c r="F26" s="98"/>
      <c r="G26" s="98"/>
      <c r="H26" s="98"/>
      <c r="I26" s="98"/>
      <c r="J26" s="98"/>
    </row>
    <row r="27" spans="2:10" ht="21.75" customHeight="1" thickBot="1" x14ac:dyDescent="0.2">
      <c r="B27" s="300" t="s">
        <v>816</v>
      </c>
      <c r="C27" s="104"/>
      <c r="D27" s="100"/>
      <c r="E27" s="59"/>
      <c r="F27" s="97"/>
      <c r="G27" s="97"/>
      <c r="H27" s="105"/>
      <c r="I27" s="97"/>
      <c r="J27" s="97"/>
    </row>
    <row r="28" spans="2:10" ht="15" customHeight="1" thickTop="1" thickBot="1" x14ac:dyDescent="0.2">
      <c r="D28" s="100"/>
      <c r="F28" s="97"/>
      <c r="G28" s="97"/>
      <c r="H28" s="97"/>
      <c r="I28" s="97"/>
      <c r="J28" s="97"/>
    </row>
    <row r="29" spans="2:10" ht="22.5" customHeight="1" thickTop="1" thickBot="1" x14ac:dyDescent="0.2">
      <c r="B29" s="302" t="s">
        <v>856</v>
      </c>
      <c r="C29" s="106"/>
      <c r="D29" s="100"/>
      <c r="F29" s="97"/>
      <c r="G29" s="97"/>
      <c r="H29" s="105"/>
      <c r="I29" s="97"/>
      <c r="J29" s="97"/>
    </row>
    <row r="30" spans="2:10" ht="21.75" customHeight="1" thickTop="1" x14ac:dyDescent="0.25">
      <c r="B30" s="303" t="s">
        <v>922</v>
      </c>
      <c r="C30" s="107"/>
      <c r="D30" s="100"/>
    </row>
    <row r="31" spans="2:10" ht="21.75" customHeight="1" x14ac:dyDescent="0.15">
      <c r="B31" s="304" t="s">
        <v>921</v>
      </c>
      <c r="C31" s="108"/>
      <c r="D31" s="100"/>
    </row>
    <row r="32" spans="2:10" ht="21.75" customHeight="1" x14ac:dyDescent="0.25">
      <c r="B32" s="305" t="s">
        <v>923</v>
      </c>
      <c r="C32" s="109"/>
      <c r="D32" s="100"/>
    </row>
    <row r="33" spans="2:4" ht="21.75" customHeight="1" x14ac:dyDescent="0.15">
      <c r="B33" s="304" t="s">
        <v>1066</v>
      </c>
      <c r="C33" s="109"/>
      <c r="D33" s="100"/>
    </row>
    <row r="34" spans="2:4" ht="21.75" customHeight="1" x14ac:dyDescent="0.25">
      <c r="B34" s="305" t="s">
        <v>1067</v>
      </c>
      <c r="C34" s="109"/>
      <c r="D34" s="100"/>
    </row>
    <row r="35" spans="2:4" ht="21.75" customHeight="1" x14ac:dyDescent="0.15">
      <c r="B35" s="306" t="s">
        <v>1069</v>
      </c>
      <c r="C35" s="109"/>
      <c r="D35" s="100"/>
    </row>
    <row r="36" spans="2:4" ht="21.75" customHeight="1" x14ac:dyDescent="0.15">
      <c r="B36" s="307" t="s">
        <v>1068</v>
      </c>
      <c r="C36" s="109"/>
      <c r="D36" s="100"/>
    </row>
    <row r="37" spans="2:4" ht="21.75" customHeight="1" x14ac:dyDescent="0.15">
      <c r="B37" s="308" t="s">
        <v>814</v>
      </c>
      <c r="C37" s="110"/>
      <c r="D37" s="100"/>
    </row>
    <row r="38" spans="2:4" ht="21.75" customHeight="1" x14ac:dyDescent="0.15">
      <c r="B38" s="309" t="s">
        <v>857</v>
      </c>
      <c r="C38" s="111"/>
      <c r="D38" s="100"/>
    </row>
    <row r="39" spans="2:4" ht="21.75" customHeight="1" x14ac:dyDescent="0.15">
      <c r="B39" s="310" t="s">
        <v>806</v>
      </c>
      <c r="C39" s="112"/>
      <c r="D39" s="100"/>
    </row>
    <row r="40" spans="2:4" ht="21.75" customHeight="1" x14ac:dyDescent="0.15">
      <c r="B40" s="310" t="s">
        <v>792</v>
      </c>
      <c r="C40" s="112"/>
      <c r="D40" s="100"/>
    </row>
    <row r="41" spans="2:4" ht="21.75" customHeight="1" x14ac:dyDescent="0.15">
      <c r="B41" s="310" t="s">
        <v>783</v>
      </c>
      <c r="C41" s="112"/>
      <c r="D41" s="100"/>
    </row>
    <row r="42" spans="2:4" ht="21.75" customHeight="1" thickBot="1" x14ac:dyDescent="0.2">
      <c r="B42" s="311" t="s">
        <v>784</v>
      </c>
      <c r="C42" s="113"/>
      <c r="D42" s="100"/>
    </row>
    <row r="43" spans="2:4" ht="15" customHeight="1" thickTop="1" x14ac:dyDescent="0.15">
      <c r="D43" s="100"/>
    </row>
    <row r="44" spans="2:4" ht="24.95" customHeight="1" x14ac:dyDescent="0.15">
      <c r="D44" s="100"/>
    </row>
    <row r="45" spans="2:4" ht="30" customHeight="1" x14ac:dyDescent="0.15">
      <c r="D45" s="100"/>
    </row>
    <row r="46" spans="2:4" ht="30" customHeight="1" x14ac:dyDescent="0.15">
      <c r="D46" s="100"/>
    </row>
    <row r="47" spans="2:4" ht="30" customHeight="1" x14ac:dyDescent="0.15"/>
    <row r="48" spans="2:4"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sheetData>
  <sheetProtection algorithmName="SHA-512" hashValue="TShphVWfl9DewnMk3REAnt48arP7n9OarwhAOVXySLqFnJYst2X5FPH8ZN2g0gxxThdYxrPJ44dM9+9jYLAmCg==" saltValue="i6SxjBJz23zDAHixMVhbLg==" spinCount="100000" sheet="1" selectLockedCells="1"/>
  <phoneticPr fontId="1"/>
  <dataValidations count="1">
    <dataValidation type="list" allowBlank="1" showInputMessage="1" showErrorMessage="1" errorTitle="ERROR" error="Select from the drop-down list." prompt="Select from the drop-down list." sqref="C4:C16" xr:uid="{E12D739E-9A80-4BCF-B04C-F18BB6AA552E}">
      <formula1>"✔"</formula1>
    </dataValidation>
  </dataValidations>
  <printOptions horizontalCentered="1"/>
  <pageMargins left="0.19685039370078741" right="0.19685039370078741" top="0.19685039370078741" bottom="0.19685039370078741" header="0" footer="0"/>
  <pageSetup paperSize="9" scale="89" fitToHeight="0" orientation="portrait" cellComments="asDisplaye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1"/>
  </sheetPr>
  <dimension ref="A2:H6"/>
  <sheetViews>
    <sheetView workbookViewId="0">
      <selection activeCell="J4" sqref="J4"/>
    </sheetView>
  </sheetViews>
  <sheetFormatPr defaultRowHeight="15" x14ac:dyDescent="0.15"/>
  <cols>
    <col min="1" max="1" width="19.875" style="270" bestFit="1" customWidth="1"/>
    <col min="2" max="2" width="12.125" style="260" bestFit="1" customWidth="1"/>
    <col min="3" max="3" width="8.625" style="260" bestFit="1" customWidth="1"/>
    <col min="4" max="4" width="38.125" style="260" bestFit="1" customWidth="1"/>
    <col min="5" max="5" width="12.75" style="260" bestFit="1" customWidth="1"/>
    <col min="6" max="6" width="4.5" style="260" bestFit="1" customWidth="1"/>
    <col min="7" max="7" width="72.625" style="260" bestFit="1" customWidth="1"/>
    <col min="8" max="8" width="5.125" style="260" bestFit="1" customWidth="1"/>
    <col min="9" max="16384" width="9" style="260"/>
  </cols>
  <sheetData>
    <row r="2" spans="1:8" ht="17.25" x14ac:dyDescent="0.15">
      <c r="A2" s="270" t="s">
        <v>809</v>
      </c>
      <c r="B2" s="260" t="s">
        <v>802</v>
      </c>
      <c r="C2" s="260" t="s">
        <v>865</v>
      </c>
      <c r="D2" s="260" t="s">
        <v>866</v>
      </c>
      <c r="E2" s="260" t="s">
        <v>879</v>
      </c>
      <c r="F2" s="260" t="s">
        <v>787</v>
      </c>
      <c r="G2" s="270" t="s">
        <v>807</v>
      </c>
      <c r="H2" s="270" t="s">
        <v>911</v>
      </c>
    </row>
    <row r="3" spans="1:8" ht="30" x14ac:dyDescent="0.15">
      <c r="A3" s="270" t="s">
        <v>810</v>
      </c>
      <c r="B3" s="260" t="s">
        <v>803</v>
      </c>
      <c r="C3" s="260" t="s">
        <v>867</v>
      </c>
      <c r="D3" s="260" t="s">
        <v>785</v>
      </c>
      <c r="E3" s="260" t="s">
        <v>880</v>
      </c>
      <c r="F3" s="260" t="s">
        <v>788</v>
      </c>
      <c r="G3" s="271" t="s">
        <v>871</v>
      </c>
      <c r="H3" s="270" t="s">
        <v>912</v>
      </c>
    </row>
    <row r="4" spans="1:8" ht="17.25" x14ac:dyDescent="0.15">
      <c r="A4" s="270" t="s">
        <v>811</v>
      </c>
      <c r="B4" s="260" t="s">
        <v>804</v>
      </c>
      <c r="D4" s="260" t="s">
        <v>868</v>
      </c>
      <c r="E4" s="260" t="s">
        <v>881</v>
      </c>
      <c r="F4" s="260" t="s">
        <v>789</v>
      </c>
    </row>
    <row r="5" spans="1:8" x14ac:dyDescent="0.15">
      <c r="B5" s="260" t="s">
        <v>805</v>
      </c>
      <c r="D5" s="260" t="s">
        <v>786</v>
      </c>
      <c r="E5" s="260" t="s">
        <v>882</v>
      </c>
      <c r="F5" s="260" t="s">
        <v>790</v>
      </c>
    </row>
    <row r="6" spans="1:8" x14ac:dyDescent="0.15">
      <c r="F6" s="260" t="s">
        <v>791</v>
      </c>
    </row>
  </sheetData>
  <sheetProtection selectLockedCells="1"/>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1"/>
  </sheetPr>
  <dimension ref="A2:C250"/>
  <sheetViews>
    <sheetView topLeftCell="A43" workbookViewId="0">
      <selection activeCell="B184" sqref="B1:B1048576"/>
    </sheetView>
  </sheetViews>
  <sheetFormatPr defaultRowHeight="15" x14ac:dyDescent="0.15"/>
  <cols>
    <col min="1" max="1" width="8" style="267" bestFit="1" customWidth="1"/>
    <col min="2" max="2" width="48" style="267" bestFit="1" customWidth="1"/>
    <col min="3" max="3" width="54.875" style="267" bestFit="1" customWidth="1"/>
    <col min="4" max="16384" width="9" style="267"/>
  </cols>
  <sheetData>
    <row r="2" spans="1:3" x14ac:dyDescent="0.15">
      <c r="A2" s="266" t="s">
        <v>22</v>
      </c>
      <c r="B2" s="266" t="s">
        <v>24</v>
      </c>
      <c r="C2" s="266" t="s">
        <v>23</v>
      </c>
    </row>
    <row r="3" spans="1:3" x14ac:dyDescent="0.15">
      <c r="A3" s="266" t="s">
        <v>133</v>
      </c>
      <c r="B3" s="266" t="s">
        <v>135</v>
      </c>
      <c r="C3" s="266" t="s">
        <v>134</v>
      </c>
    </row>
    <row r="4" spans="1:3" x14ac:dyDescent="0.15">
      <c r="A4" s="266" t="s">
        <v>46</v>
      </c>
      <c r="B4" s="266" t="s">
        <v>48</v>
      </c>
      <c r="C4" s="266" t="s">
        <v>47</v>
      </c>
    </row>
    <row r="5" spans="1:3" x14ac:dyDescent="0.15">
      <c r="A5" s="266" t="s">
        <v>37</v>
      </c>
      <c r="B5" s="266" t="s">
        <v>39</v>
      </c>
      <c r="C5" s="266" t="s">
        <v>38</v>
      </c>
    </row>
    <row r="6" spans="1:3" x14ac:dyDescent="0.15">
      <c r="A6" s="266" t="s">
        <v>31</v>
      </c>
      <c r="B6" s="266" t="s">
        <v>33</v>
      </c>
      <c r="C6" s="266" t="s">
        <v>32</v>
      </c>
    </row>
    <row r="7" spans="1:3" x14ac:dyDescent="0.15">
      <c r="A7" s="266" t="s">
        <v>61</v>
      </c>
      <c r="B7" s="266" t="s">
        <v>63</v>
      </c>
      <c r="C7" s="266" t="s">
        <v>62</v>
      </c>
    </row>
    <row r="8" spans="1:3" x14ac:dyDescent="0.15">
      <c r="A8" s="266" t="s">
        <v>55</v>
      </c>
      <c r="B8" s="266" t="s">
        <v>57</v>
      </c>
      <c r="C8" s="266" t="s">
        <v>56</v>
      </c>
    </row>
    <row r="9" spans="1:3" x14ac:dyDescent="0.15">
      <c r="A9" s="266" t="s">
        <v>52</v>
      </c>
      <c r="B9" s="266" t="s">
        <v>54</v>
      </c>
      <c r="C9" s="266" t="s">
        <v>53</v>
      </c>
    </row>
    <row r="10" spans="1:3" x14ac:dyDescent="0.15">
      <c r="A10" s="266" t="s">
        <v>457</v>
      </c>
      <c r="B10" s="266" t="s">
        <v>459</v>
      </c>
      <c r="C10" s="266" t="s">
        <v>458</v>
      </c>
    </row>
    <row r="11" spans="1:3" x14ac:dyDescent="0.15">
      <c r="A11" s="266" t="s">
        <v>58</v>
      </c>
      <c r="B11" s="266" t="s">
        <v>60</v>
      </c>
      <c r="C11" s="266" t="s">
        <v>59</v>
      </c>
    </row>
    <row r="12" spans="1:3" x14ac:dyDescent="0.15">
      <c r="A12" s="266" t="s">
        <v>40</v>
      </c>
      <c r="B12" s="266" t="s">
        <v>42</v>
      </c>
      <c r="C12" s="266" t="s">
        <v>41</v>
      </c>
    </row>
    <row r="13" spans="1:3" x14ac:dyDescent="0.15">
      <c r="A13" s="266" t="s">
        <v>49</v>
      </c>
      <c r="B13" s="266" t="s">
        <v>51</v>
      </c>
      <c r="C13" s="266" t="s">
        <v>50</v>
      </c>
    </row>
    <row r="14" spans="1:3" x14ac:dyDescent="0.15">
      <c r="A14" s="266" t="s">
        <v>43</v>
      </c>
      <c r="B14" s="266" t="s">
        <v>45</v>
      </c>
      <c r="C14" s="266" t="s">
        <v>44</v>
      </c>
    </row>
    <row r="15" spans="1:3" x14ac:dyDescent="0.15">
      <c r="A15" s="266" t="s">
        <v>127</v>
      </c>
      <c r="B15" s="266" t="s">
        <v>129</v>
      </c>
      <c r="C15" s="266" t="s">
        <v>128</v>
      </c>
    </row>
    <row r="16" spans="1:3" x14ac:dyDescent="0.15">
      <c r="A16" s="266" t="s">
        <v>130</v>
      </c>
      <c r="B16" s="266" t="s">
        <v>132</v>
      </c>
      <c r="C16" s="266" t="s">
        <v>131</v>
      </c>
    </row>
    <row r="17" spans="1:3" x14ac:dyDescent="0.15">
      <c r="A17" s="266" t="s">
        <v>19</v>
      </c>
      <c r="B17" s="266" t="s">
        <v>21</v>
      </c>
      <c r="C17" s="266" t="s">
        <v>20</v>
      </c>
    </row>
    <row r="18" spans="1:3" x14ac:dyDescent="0.15">
      <c r="A18" s="266" t="s">
        <v>511</v>
      </c>
      <c r="B18" s="266" t="s">
        <v>513</v>
      </c>
      <c r="C18" s="266" t="s">
        <v>512</v>
      </c>
    </row>
    <row r="19" spans="1:3" x14ac:dyDescent="0.15">
      <c r="A19" s="266" t="s">
        <v>493</v>
      </c>
      <c r="B19" s="266" t="s">
        <v>495</v>
      </c>
      <c r="C19" s="266" t="s">
        <v>494</v>
      </c>
    </row>
    <row r="20" spans="1:3" x14ac:dyDescent="0.15">
      <c r="A20" s="266" t="s">
        <v>535</v>
      </c>
      <c r="B20" s="266" t="s">
        <v>537</v>
      </c>
      <c r="C20" s="266" t="s">
        <v>536</v>
      </c>
    </row>
    <row r="21" spans="1:3" x14ac:dyDescent="0.15">
      <c r="A21" s="266" t="s">
        <v>526</v>
      </c>
      <c r="B21" s="266" t="s">
        <v>528</v>
      </c>
      <c r="C21" s="266" t="s">
        <v>527</v>
      </c>
    </row>
    <row r="22" spans="1:3" x14ac:dyDescent="0.15">
      <c r="A22" s="266" t="s">
        <v>604</v>
      </c>
      <c r="B22" s="266" t="s">
        <v>606</v>
      </c>
      <c r="C22" s="266" t="s">
        <v>605</v>
      </c>
    </row>
    <row r="23" spans="1:3" x14ac:dyDescent="0.15">
      <c r="A23" s="266" t="s">
        <v>613</v>
      </c>
      <c r="B23" s="266" t="s">
        <v>615</v>
      </c>
      <c r="C23" s="266" t="s">
        <v>614</v>
      </c>
    </row>
    <row r="24" spans="1:3" x14ac:dyDescent="0.15">
      <c r="A24" s="266" t="s">
        <v>607</v>
      </c>
      <c r="B24" s="266" t="s">
        <v>609</v>
      </c>
      <c r="C24" s="266" t="s">
        <v>608</v>
      </c>
    </row>
    <row r="25" spans="1:3" x14ac:dyDescent="0.15">
      <c r="A25" s="266" t="s">
        <v>598</v>
      </c>
      <c r="B25" s="266" t="s">
        <v>600</v>
      </c>
      <c r="C25" s="266" t="s">
        <v>599</v>
      </c>
    </row>
    <row r="26" spans="1:3" x14ac:dyDescent="0.15">
      <c r="A26" s="266" t="s">
        <v>517</v>
      </c>
      <c r="B26" s="266" t="s">
        <v>519</v>
      </c>
      <c r="C26" s="266" t="s">
        <v>518</v>
      </c>
    </row>
    <row r="27" spans="1:3" x14ac:dyDescent="0.15">
      <c r="A27" s="266" t="s">
        <v>553</v>
      </c>
      <c r="B27" s="266" t="s">
        <v>555</v>
      </c>
      <c r="C27" s="266" t="s">
        <v>554</v>
      </c>
    </row>
    <row r="28" spans="1:3" x14ac:dyDescent="0.15">
      <c r="A28" s="266" t="s">
        <v>628</v>
      </c>
      <c r="B28" s="266" t="s">
        <v>630</v>
      </c>
      <c r="C28" s="266" t="s">
        <v>629</v>
      </c>
    </row>
    <row r="29" spans="1:3" x14ac:dyDescent="0.15">
      <c r="A29" s="266" t="s">
        <v>625</v>
      </c>
      <c r="B29" s="266" t="s">
        <v>627</v>
      </c>
      <c r="C29" s="266" t="s">
        <v>626</v>
      </c>
    </row>
    <row r="30" spans="1:3" x14ac:dyDescent="0.15">
      <c r="A30" s="266" t="s">
        <v>619</v>
      </c>
      <c r="B30" s="266" t="s">
        <v>621</v>
      </c>
      <c r="C30" s="266" t="s">
        <v>620</v>
      </c>
    </row>
    <row r="31" spans="1:3" x14ac:dyDescent="0.15">
      <c r="A31" s="266" t="s">
        <v>622</v>
      </c>
      <c r="B31" s="266" t="s">
        <v>624</v>
      </c>
      <c r="C31" s="266" t="s">
        <v>623</v>
      </c>
    </row>
    <row r="32" spans="1:3" x14ac:dyDescent="0.15">
      <c r="A32" s="266" t="s">
        <v>556</v>
      </c>
      <c r="B32" s="266" t="s">
        <v>558</v>
      </c>
      <c r="C32" s="266" t="s">
        <v>557</v>
      </c>
    </row>
    <row r="33" spans="1:3" x14ac:dyDescent="0.15">
      <c r="A33" s="266" t="s">
        <v>568</v>
      </c>
      <c r="B33" s="266" t="s">
        <v>570</v>
      </c>
      <c r="C33" s="266" t="s">
        <v>569</v>
      </c>
    </row>
    <row r="34" spans="1:3" x14ac:dyDescent="0.15">
      <c r="A34" s="266" t="s">
        <v>70</v>
      </c>
      <c r="B34" s="266" t="s">
        <v>72</v>
      </c>
      <c r="C34" s="266" t="s">
        <v>71</v>
      </c>
    </row>
    <row r="35" spans="1:3" x14ac:dyDescent="0.15">
      <c r="A35" s="266" t="s">
        <v>589</v>
      </c>
      <c r="B35" s="266" t="s">
        <v>591</v>
      </c>
      <c r="C35" s="266" t="s">
        <v>590</v>
      </c>
    </row>
    <row r="36" spans="1:3" x14ac:dyDescent="0.15">
      <c r="A36" s="266" t="s">
        <v>583</v>
      </c>
      <c r="B36" s="266" t="s">
        <v>585</v>
      </c>
      <c r="C36" s="266" t="s">
        <v>584</v>
      </c>
    </row>
    <row r="37" spans="1:3" x14ac:dyDescent="0.15">
      <c r="A37" s="266" t="s">
        <v>586</v>
      </c>
      <c r="B37" s="266" t="s">
        <v>588</v>
      </c>
      <c r="C37" s="266" t="s">
        <v>587</v>
      </c>
    </row>
    <row r="38" spans="1:3" x14ac:dyDescent="0.15">
      <c r="A38" s="266" t="s">
        <v>592</v>
      </c>
      <c r="B38" s="266" t="s">
        <v>594</v>
      </c>
      <c r="C38" s="266" t="s">
        <v>593</v>
      </c>
    </row>
    <row r="39" spans="1:3" x14ac:dyDescent="0.15">
      <c r="A39" s="266" t="s">
        <v>175</v>
      </c>
      <c r="B39" s="266" t="s">
        <v>177</v>
      </c>
      <c r="C39" s="266" t="s">
        <v>176</v>
      </c>
    </row>
    <row r="40" spans="1:3" x14ac:dyDescent="0.15">
      <c r="A40" s="266" t="s">
        <v>169</v>
      </c>
      <c r="B40" s="266" t="s">
        <v>171</v>
      </c>
      <c r="C40" s="266" t="s">
        <v>170</v>
      </c>
    </row>
    <row r="41" spans="1:3" x14ac:dyDescent="0.15">
      <c r="A41" s="266" t="s">
        <v>163</v>
      </c>
      <c r="B41" s="266" t="s">
        <v>165</v>
      </c>
      <c r="C41" s="266" t="s">
        <v>164</v>
      </c>
    </row>
    <row r="42" spans="1:3" x14ac:dyDescent="0.15">
      <c r="A42" s="266" t="s">
        <v>145</v>
      </c>
      <c r="B42" s="266" t="s">
        <v>147</v>
      </c>
      <c r="C42" s="266" t="s">
        <v>146</v>
      </c>
    </row>
    <row r="43" spans="1:3" x14ac:dyDescent="0.15">
      <c r="A43" s="266" t="s">
        <v>235</v>
      </c>
      <c r="B43" s="266" t="s">
        <v>237</v>
      </c>
      <c r="C43" s="266" t="s">
        <v>236</v>
      </c>
    </row>
    <row r="44" spans="1:3" x14ac:dyDescent="0.15">
      <c r="A44" s="266" t="s">
        <v>400</v>
      </c>
      <c r="B44" s="266" t="s">
        <v>402</v>
      </c>
      <c r="C44" s="266" t="s">
        <v>401</v>
      </c>
    </row>
    <row r="45" spans="1:3" x14ac:dyDescent="0.15">
      <c r="A45" s="266" t="s">
        <v>397</v>
      </c>
      <c r="B45" s="266" t="s">
        <v>399</v>
      </c>
      <c r="C45" s="266" t="s">
        <v>398</v>
      </c>
    </row>
    <row r="46" spans="1:3" x14ac:dyDescent="0.15">
      <c r="A46" s="266" t="s">
        <v>412</v>
      </c>
      <c r="B46" s="266" t="s">
        <v>414</v>
      </c>
      <c r="C46" s="266" t="s">
        <v>413</v>
      </c>
    </row>
    <row r="47" spans="1:3" x14ac:dyDescent="0.15">
      <c r="A47" s="266" t="s">
        <v>403</v>
      </c>
      <c r="B47" s="266" t="s">
        <v>405</v>
      </c>
      <c r="C47" s="266" t="s">
        <v>404</v>
      </c>
    </row>
    <row r="48" spans="1:3" x14ac:dyDescent="0.15">
      <c r="A48" s="266" t="s">
        <v>223</v>
      </c>
      <c r="B48" s="266" t="s">
        <v>225</v>
      </c>
      <c r="C48" s="266" t="s">
        <v>224</v>
      </c>
    </row>
    <row r="49" spans="1:3" x14ac:dyDescent="0.15">
      <c r="A49" s="266" t="s">
        <v>244</v>
      </c>
      <c r="B49" s="266" t="s">
        <v>246</v>
      </c>
      <c r="C49" s="266" t="s">
        <v>245</v>
      </c>
    </row>
    <row r="50" spans="1:3" x14ac:dyDescent="0.15">
      <c r="A50" s="266" t="s">
        <v>253</v>
      </c>
      <c r="B50" s="266" t="s">
        <v>255</v>
      </c>
      <c r="C50" s="266" t="s">
        <v>254</v>
      </c>
    </row>
    <row r="51" spans="1:3" x14ac:dyDescent="0.15">
      <c r="A51" s="266" t="s">
        <v>250</v>
      </c>
      <c r="B51" s="266" t="s">
        <v>252</v>
      </c>
      <c r="C51" s="266" t="s">
        <v>251</v>
      </c>
    </row>
    <row r="52" spans="1:3" x14ac:dyDescent="0.15">
      <c r="A52" s="266" t="s">
        <v>256</v>
      </c>
      <c r="B52" s="266" t="s">
        <v>258</v>
      </c>
      <c r="C52" s="266" t="s">
        <v>257</v>
      </c>
    </row>
    <row r="53" spans="1:3" x14ac:dyDescent="0.15">
      <c r="A53" s="266" t="s">
        <v>217</v>
      </c>
      <c r="B53" s="266" t="s">
        <v>219</v>
      </c>
      <c r="C53" s="266" t="s">
        <v>218</v>
      </c>
    </row>
    <row r="54" spans="1:3" x14ac:dyDescent="0.15">
      <c r="A54" s="266" t="s">
        <v>247</v>
      </c>
      <c r="B54" s="266" t="s">
        <v>249</v>
      </c>
      <c r="C54" s="266" t="s">
        <v>248</v>
      </c>
    </row>
    <row r="55" spans="1:3" x14ac:dyDescent="0.15">
      <c r="A55" s="266" t="s">
        <v>241</v>
      </c>
      <c r="B55" s="266" t="s">
        <v>243</v>
      </c>
      <c r="C55" s="266" t="s">
        <v>242</v>
      </c>
    </row>
    <row r="56" spans="1:3" x14ac:dyDescent="0.15">
      <c r="A56" s="266" t="s">
        <v>232</v>
      </c>
      <c r="B56" s="266" t="s">
        <v>234</v>
      </c>
      <c r="C56" s="266" t="s">
        <v>233</v>
      </c>
    </row>
    <row r="57" spans="1:3" x14ac:dyDescent="0.15">
      <c r="A57" s="266" t="s">
        <v>190</v>
      </c>
      <c r="B57" s="266" t="s">
        <v>192</v>
      </c>
      <c r="C57" s="266" t="s">
        <v>191</v>
      </c>
    </row>
    <row r="58" spans="1:3" x14ac:dyDescent="0.15">
      <c r="A58" s="266" t="s">
        <v>193</v>
      </c>
      <c r="B58" s="266" t="s">
        <v>195</v>
      </c>
      <c r="C58" s="266" t="s">
        <v>194</v>
      </c>
    </row>
    <row r="59" spans="1:3" x14ac:dyDescent="0.15">
      <c r="A59" s="266" t="s">
        <v>187</v>
      </c>
      <c r="B59" s="266" t="s">
        <v>189</v>
      </c>
      <c r="C59" s="266" t="s">
        <v>188</v>
      </c>
    </row>
    <row r="60" spans="1:3" x14ac:dyDescent="0.15">
      <c r="A60" s="266" t="s">
        <v>394</v>
      </c>
      <c r="B60" s="266" t="s">
        <v>396</v>
      </c>
      <c r="C60" s="266" t="s">
        <v>395</v>
      </c>
    </row>
    <row r="61" spans="1:3" x14ac:dyDescent="0.15">
      <c r="A61" s="266" t="s">
        <v>259</v>
      </c>
      <c r="B61" s="266" t="s">
        <v>261</v>
      </c>
      <c r="C61" s="266" t="s">
        <v>260</v>
      </c>
    </row>
    <row r="62" spans="1:3" x14ac:dyDescent="0.15">
      <c r="A62" s="266" t="s">
        <v>418</v>
      </c>
      <c r="B62" s="266" t="s">
        <v>420</v>
      </c>
      <c r="C62" s="266" t="s">
        <v>419</v>
      </c>
    </row>
    <row r="63" spans="1:3" x14ac:dyDescent="0.15">
      <c r="A63" s="266" t="s">
        <v>292</v>
      </c>
      <c r="B63" s="266" t="s">
        <v>294</v>
      </c>
      <c r="C63" s="266" t="s">
        <v>293</v>
      </c>
    </row>
    <row r="64" spans="1:3" x14ac:dyDescent="0.15">
      <c r="A64" s="266" t="s">
        <v>433</v>
      </c>
      <c r="B64" s="266" t="s">
        <v>435</v>
      </c>
      <c r="C64" s="266" t="s">
        <v>434</v>
      </c>
    </row>
    <row r="65" spans="1:3" x14ac:dyDescent="0.15">
      <c r="A65" s="266" t="s">
        <v>430</v>
      </c>
      <c r="B65" s="266" t="s">
        <v>432</v>
      </c>
      <c r="C65" s="266" t="s">
        <v>431</v>
      </c>
    </row>
    <row r="66" spans="1:3" x14ac:dyDescent="0.15">
      <c r="A66" s="266" t="s">
        <v>109</v>
      </c>
      <c r="B66" s="266" t="s">
        <v>111</v>
      </c>
      <c r="C66" s="266" t="s">
        <v>110</v>
      </c>
    </row>
    <row r="67" spans="1:3" x14ac:dyDescent="0.15">
      <c r="A67" s="266" t="s">
        <v>112</v>
      </c>
      <c r="B67" s="266" t="s">
        <v>114</v>
      </c>
      <c r="C67" s="266" t="s">
        <v>113</v>
      </c>
    </row>
    <row r="68" spans="1:3" x14ac:dyDescent="0.15">
      <c r="A68" s="266" t="s">
        <v>124</v>
      </c>
      <c r="B68" s="266" t="s">
        <v>126</v>
      </c>
      <c r="C68" s="266" t="s">
        <v>125</v>
      </c>
    </row>
    <row r="69" spans="1:3" x14ac:dyDescent="0.15">
      <c r="A69" s="266" t="s">
        <v>349</v>
      </c>
      <c r="B69" s="266" t="s">
        <v>351</v>
      </c>
      <c r="C69" s="266" t="s">
        <v>350</v>
      </c>
    </row>
    <row r="70" spans="1:3" x14ac:dyDescent="0.15">
      <c r="A70" s="266" t="s">
        <v>121</v>
      </c>
      <c r="B70" s="266" t="s">
        <v>123</v>
      </c>
      <c r="C70" s="266" t="s">
        <v>122</v>
      </c>
    </row>
    <row r="71" spans="1:3" x14ac:dyDescent="0.15">
      <c r="A71" s="266" t="s">
        <v>115</v>
      </c>
      <c r="B71" s="266" t="s">
        <v>117</v>
      </c>
      <c r="C71" s="266" t="s">
        <v>116</v>
      </c>
    </row>
    <row r="72" spans="1:3" x14ac:dyDescent="0.15">
      <c r="A72" s="266" t="s">
        <v>118</v>
      </c>
      <c r="B72" s="266" t="s">
        <v>120</v>
      </c>
      <c r="C72" s="266" t="s">
        <v>119</v>
      </c>
    </row>
    <row r="73" spans="1:3" x14ac:dyDescent="0.15">
      <c r="A73" s="266" t="s">
        <v>565</v>
      </c>
      <c r="B73" s="266" t="s">
        <v>567</v>
      </c>
      <c r="C73" s="266" t="s">
        <v>566</v>
      </c>
    </row>
    <row r="74" spans="1:3" x14ac:dyDescent="0.15">
      <c r="A74" s="266" t="s">
        <v>562</v>
      </c>
      <c r="B74" s="266" t="s">
        <v>564</v>
      </c>
      <c r="C74" s="266" t="s">
        <v>563</v>
      </c>
    </row>
    <row r="75" spans="1:3" x14ac:dyDescent="0.15">
      <c r="A75" s="266" t="s">
        <v>544</v>
      </c>
      <c r="B75" s="266" t="s">
        <v>546</v>
      </c>
      <c r="C75" s="266" t="s">
        <v>545</v>
      </c>
    </row>
    <row r="76" spans="1:3" x14ac:dyDescent="0.15">
      <c r="A76" s="266" t="s">
        <v>550</v>
      </c>
      <c r="B76" s="266" t="s">
        <v>552</v>
      </c>
      <c r="C76" s="266" t="s">
        <v>551</v>
      </c>
    </row>
    <row r="77" spans="1:3" x14ac:dyDescent="0.15">
      <c r="A77" s="266" t="s">
        <v>571</v>
      </c>
      <c r="B77" s="266" t="s">
        <v>573</v>
      </c>
      <c r="C77" s="266" t="s">
        <v>572</v>
      </c>
    </row>
    <row r="78" spans="1:3" x14ac:dyDescent="0.15">
      <c r="A78" s="266" t="s">
        <v>574</v>
      </c>
      <c r="B78" s="266" t="s">
        <v>576</v>
      </c>
      <c r="C78" s="266" t="s">
        <v>575</v>
      </c>
    </row>
    <row r="79" spans="1:3" x14ac:dyDescent="0.15">
      <c r="A79" s="266" t="s">
        <v>577</v>
      </c>
      <c r="B79" s="266" t="s">
        <v>579</v>
      </c>
      <c r="C79" s="266" t="s">
        <v>578</v>
      </c>
    </row>
    <row r="80" spans="1:3" x14ac:dyDescent="0.15">
      <c r="A80" s="266" t="s">
        <v>580</v>
      </c>
      <c r="B80" s="266" t="s">
        <v>582</v>
      </c>
      <c r="C80" s="266" t="s">
        <v>581</v>
      </c>
    </row>
    <row r="81" spans="1:3" x14ac:dyDescent="0.15">
      <c r="A81" s="266" t="s">
        <v>166</v>
      </c>
      <c r="B81" s="266" t="s">
        <v>168</v>
      </c>
      <c r="C81" s="266" t="s">
        <v>167</v>
      </c>
    </row>
    <row r="82" spans="1:3" x14ac:dyDescent="0.15">
      <c r="A82" s="266" t="s">
        <v>172</v>
      </c>
      <c r="B82" s="266" t="s">
        <v>174</v>
      </c>
      <c r="C82" s="266" t="s">
        <v>173</v>
      </c>
    </row>
    <row r="83" spans="1:3" x14ac:dyDescent="0.15">
      <c r="A83" s="266" t="s">
        <v>226</v>
      </c>
      <c r="B83" s="266" t="s">
        <v>228</v>
      </c>
      <c r="C83" s="266" t="s">
        <v>227</v>
      </c>
    </row>
    <row r="84" spans="1:3" x14ac:dyDescent="0.15">
      <c r="A84" s="266" t="s">
        <v>421</v>
      </c>
      <c r="B84" s="266" t="s">
        <v>423</v>
      </c>
      <c r="C84" s="266" t="s">
        <v>422</v>
      </c>
    </row>
    <row r="85" spans="1:3" x14ac:dyDescent="0.15">
      <c r="A85" s="266" t="s">
        <v>142</v>
      </c>
      <c r="B85" s="266" t="s">
        <v>144</v>
      </c>
      <c r="C85" s="266" t="s">
        <v>143</v>
      </c>
    </row>
    <row r="86" spans="1:3" x14ac:dyDescent="0.15">
      <c r="A86" s="266" t="s">
        <v>295</v>
      </c>
      <c r="B86" s="266" t="s">
        <v>297</v>
      </c>
      <c r="C86" s="266" t="s">
        <v>296</v>
      </c>
    </row>
    <row r="87" spans="1:3" x14ac:dyDescent="0.15">
      <c r="A87" s="266" t="s">
        <v>196</v>
      </c>
      <c r="B87" s="266" t="s">
        <v>198</v>
      </c>
      <c r="C87" s="266" t="s">
        <v>197</v>
      </c>
    </row>
    <row r="88" spans="1:3" x14ac:dyDescent="0.15">
      <c r="A88" s="266" t="s">
        <v>220</v>
      </c>
      <c r="B88" s="266" t="s">
        <v>222</v>
      </c>
      <c r="C88" s="266" t="s">
        <v>221</v>
      </c>
    </row>
    <row r="89" spans="1:3" x14ac:dyDescent="0.15">
      <c r="A89" s="266" t="s">
        <v>229</v>
      </c>
      <c r="B89" s="266" t="s">
        <v>231</v>
      </c>
      <c r="C89" s="266" t="s">
        <v>230</v>
      </c>
    </row>
    <row r="90" spans="1:3" x14ac:dyDescent="0.15">
      <c r="A90" s="266" t="s">
        <v>208</v>
      </c>
      <c r="B90" s="266" t="s">
        <v>210</v>
      </c>
      <c r="C90" s="266" t="s">
        <v>209</v>
      </c>
    </row>
    <row r="91" spans="1:3" x14ac:dyDescent="0.15">
      <c r="A91" s="266" t="s">
        <v>211</v>
      </c>
      <c r="B91" s="266" t="s">
        <v>213</v>
      </c>
      <c r="C91" s="266" t="s">
        <v>212</v>
      </c>
    </row>
    <row r="92" spans="1:3" x14ac:dyDescent="0.15">
      <c r="A92" s="266" t="s">
        <v>205</v>
      </c>
      <c r="B92" s="266" t="s">
        <v>207</v>
      </c>
      <c r="C92" s="266" t="s">
        <v>206</v>
      </c>
    </row>
    <row r="93" spans="1:3" x14ac:dyDescent="0.15">
      <c r="A93" s="266" t="s">
        <v>148</v>
      </c>
      <c r="B93" s="266" t="s">
        <v>150</v>
      </c>
      <c r="C93" s="266" t="s">
        <v>149</v>
      </c>
    </row>
    <row r="94" spans="1:3" x14ac:dyDescent="0.15">
      <c r="A94" s="266" t="s">
        <v>181</v>
      </c>
      <c r="B94" s="266" t="s">
        <v>183</v>
      </c>
      <c r="C94" s="266" t="s">
        <v>182</v>
      </c>
    </row>
    <row r="95" spans="1:3" x14ac:dyDescent="0.15">
      <c r="A95" s="266" t="s">
        <v>184</v>
      </c>
      <c r="B95" s="266" t="s">
        <v>186</v>
      </c>
      <c r="C95" s="266" t="s">
        <v>185</v>
      </c>
    </row>
    <row r="96" spans="1:3" x14ac:dyDescent="0.15">
      <c r="A96" s="266" t="s">
        <v>151</v>
      </c>
      <c r="B96" s="266" t="s">
        <v>153</v>
      </c>
      <c r="C96" s="266" t="s">
        <v>152</v>
      </c>
    </row>
    <row r="97" spans="1:3" x14ac:dyDescent="0.15">
      <c r="A97" s="266" t="s">
        <v>496</v>
      </c>
      <c r="B97" s="266" t="s">
        <v>498</v>
      </c>
      <c r="C97" s="266" t="s">
        <v>497</v>
      </c>
    </row>
    <row r="98" spans="1:3" x14ac:dyDescent="0.15">
      <c r="A98" s="266" t="s">
        <v>490</v>
      </c>
      <c r="B98" s="266" t="s">
        <v>492</v>
      </c>
      <c r="C98" s="266" t="s">
        <v>491</v>
      </c>
    </row>
    <row r="99" spans="1:3" x14ac:dyDescent="0.15">
      <c r="A99" s="266" t="s">
        <v>502</v>
      </c>
      <c r="B99" s="266" t="s">
        <v>504</v>
      </c>
      <c r="C99" s="266" t="s">
        <v>503</v>
      </c>
    </row>
    <row r="100" spans="1:3" x14ac:dyDescent="0.15">
      <c r="A100" s="266" t="s">
        <v>637</v>
      </c>
      <c r="B100" s="266" t="s">
        <v>639</v>
      </c>
      <c r="C100" s="266" t="s">
        <v>638</v>
      </c>
    </row>
    <row r="101" spans="1:3" x14ac:dyDescent="0.15">
      <c r="A101" s="266" t="s">
        <v>634</v>
      </c>
      <c r="B101" s="266" t="s">
        <v>636</v>
      </c>
      <c r="C101" s="266" t="s">
        <v>635</v>
      </c>
    </row>
    <row r="102" spans="1:3" x14ac:dyDescent="0.15">
      <c r="A102" s="266" t="s">
        <v>532</v>
      </c>
      <c r="B102" s="266" t="s">
        <v>534</v>
      </c>
      <c r="C102" s="266" t="s">
        <v>533</v>
      </c>
    </row>
    <row r="103" spans="1:3" x14ac:dyDescent="0.15">
      <c r="A103" s="266" t="s">
        <v>13</v>
      </c>
      <c r="B103" s="266" t="s">
        <v>15</v>
      </c>
      <c r="C103" s="266" t="s">
        <v>14</v>
      </c>
    </row>
    <row r="104" spans="1:3" x14ac:dyDescent="0.15">
      <c r="A104" s="266" t="s">
        <v>88</v>
      </c>
      <c r="B104" s="266" t="s">
        <v>90</v>
      </c>
      <c r="C104" s="266" t="s">
        <v>89</v>
      </c>
    </row>
    <row r="105" spans="1:3" x14ac:dyDescent="0.15">
      <c r="A105" s="266" t="s">
        <v>91</v>
      </c>
      <c r="B105" s="266" t="s">
        <v>93</v>
      </c>
      <c r="C105" s="266" t="s">
        <v>92</v>
      </c>
    </row>
    <row r="106" spans="1:3" x14ac:dyDescent="0.15">
      <c r="A106" s="266" t="s">
        <v>85</v>
      </c>
      <c r="B106" s="266" t="s">
        <v>87</v>
      </c>
      <c r="C106" s="266" t="s">
        <v>86</v>
      </c>
    </row>
    <row r="107" spans="1:3" x14ac:dyDescent="0.15">
      <c r="A107" s="266" t="s">
        <v>82</v>
      </c>
      <c r="B107" s="266" t="s">
        <v>84</v>
      </c>
      <c r="C107" s="266" t="s">
        <v>83</v>
      </c>
    </row>
    <row r="108" spans="1:3" x14ac:dyDescent="0.15">
      <c r="A108" s="266" t="s">
        <v>16</v>
      </c>
      <c r="B108" s="266" t="s">
        <v>18</v>
      </c>
      <c r="C108" s="266" t="s">
        <v>17</v>
      </c>
    </row>
    <row r="109" spans="1:3" x14ac:dyDescent="0.15">
      <c r="A109" s="266" t="s">
        <v>670</v>
      </c>
      <c r="B109" s="266" t="s">
        <v>672</v>
      </c>
      <c r="C109" s="266" t="s">
        <v>671</v>
      </c>
    </row>
    <row r="110" spans="1:3" x14ac:dyDescent="0.15">
      <c r="A110" s="266" t="s">
        <v>76</v>
      </c>
      <c r="B110" s="266" t="s">
        <v>78</v>
      </c>
      <c r="C110" s="266" t="s">
        <v>77</v>
      </c>
    </row>
    <row r="111" spans="1:3" x14ac:dyDescent="0.15">
      <c r="A111" s="266" t="s">
        <v>79</v>
      </c>
      <c r="B111" s="266" t="s">
        <v>81</v>
      </c>
      <c r="C111" s="266" t="s">
        <v>80</v>
      </c>
    </row>
    <row r="112" spans="1:3" x14ac:dyDescent="0.15">
      <c r="A112" s="266" t="s">
        <v>301</v>
      </c>
      <c r="B112" s="266" t="s">
        <v>303</v>
      </c>
      <c r="C112" s="266" t="s">
        <v>302</v>
      </c>
    </row>
    <row r="113" spans="1:3" x14ac:dyDescent="0.15">
      <c r="A113" s="266" t="s">
        <v>469</v>
      </c>
      <c r="B113" s="266" t="s">
        <v>471</v>
      </c>
      <c r="C113" s="266" t="s">
        <v>470</v>
      </c>
    </row>
    <row r="114" spans="1:3" x14ac:dyDescent="0.15">
      <c r="A114" s="266" t="s">
        <v>298</v>
      </c>
      <c r="B114" s="266" t="s">
        <v>300</v>
      </c>
      <c r="C114" s="266" t="s">
        <v>299</v>
      </c>
    </row>
    <row r="115" spans="1:3" x14ac:dyDescent="0.15">
      <c r="A115" s="266" t="s">
        <v>718</v>
      </c>
      <c r="B115" s="266" t="s">
        <v>720</v>
      </c>
      <c r="C115" s="266" t="s">
        <v>719</v>
      </c>
    </row>
    <row r="116" spans="1:3" x14ac:dyDescent="0.15">
      <c r="A116" s="266" t="s">
        <v>154</v>
      </c>
      <c r="B116" s="266" t="s">
        <v>156</v>
      </c>
      <c r="C116" s="266" t="s">
        <v>155</v>
      </c>
    </row>
    <row r="117" spans="1:3" x14ac:dyDescent="0.15">
      <c r="A117" s="266" t="s">
        <v>238</v>
      </c>
      <c r="B117" s="266" t="s">
        <v>240</v>
      </c>
      <c r="C117" s="266" t="s">
        <v>239</v>
      </c>
    </row>
    <row r="118" spans="1:3" x14ac:dyDescent="0.15">
      <c r="A118" s="266" t="s">
        <v>199</v>
      </c>
      <c r="B118" s="266" t="s">
        <v>201</v>
      </c>
      <c r="C118" s="266" t="s">
        <v>200</v>
      </c>
    </row>
    <row r="119" spans="1:3" x14ac:dyDescent="0.15">
      <c r="A119" s="266" t="s">
        <v>409</v>
      </c>
      <c r="B119" s="266" t="s">
        <v>411</v>
      </c>
      <c r="C119" s="266" t="s">
        <v>410</v>
      </c>
    </row>
    <row r="120" spans="1:3" x14ac:dyDescent="0.15">
      <c r="A120" s="266" t="s">
        <v>382</v>
      </c>
      <c r="B120" s="266" t="s">
        <v>384</v>
      </c>
      <c r="C120" s="266" t="s">
        <v>383</v>
      </c>
    </row>
    <row r="121" spans="1:3" x14ac:dyDescent="0.15">
      <c r="A121" s="266" t="s">
        <v>214</v>
      </c>
      <c r="B121" s="266" t="s">
        <v>216</v>
      </c>
      <c r="C121" s="266" t="s">
        <v>215</v>
      </c>
    </row>
    <row r="122" spans="1:3" x14ac:dyDescent="0.15">
      <c r="A122" s="266" t="s">
        <v>202</v>
      </c>
      <c r="B122" s="266" t="s">
        <v>204</v>
      </c>
      <c r="C122" s="266" t="s">
        <v>203</v>
      </c>
    </row>
    <row r="123" spans="1:3" x14ac:dyDescent="0.15">
      <c r="A123" s="266" t="s">
        <v>721</v>
      </c>
      <c r="B123" s="266" t="s">
        <v>723</v>
      </c>
      <c r="C123" s="266" t="s">
        <v>722</v>
      </c>
    </row>
    <row r="124" spans="1:3" x14ac:dyDescent="0.15">
      <c r="A124" s="266" t="s">
        <v>724</v>
      </c>
      <c r="B124" s="266" t="s">
        <v>726</v>
      </c>
      <c r="C124" s="266" t="s">
        <v>725</v>
      </c>
    </row>
    <row r="125" spans="1:3" x14ac:dyDescent="0.15">
      <c r="A125" s="266" t="s">
        <v>751</v>
      </c>
      <c r="B125" s="266" t="s">
        <v>753</v>
      </c>
      <c r="C125" s="266" t="s">
        <v>752</v>
      </c>
    </row>
    <row r="126" spans="1:3" x14ac:dyDescent="0.15">
      <c r="A126" s="266" t="s">
        <v>748</v>
      </c>
      <c r="B126" s="266" t="s">
        <v>750</v>
      </c>
      <c r="C126" s="266" t="s">
        <v>749</v>
      </c>
    </row>
    <row r="127" spans="1:3" x14ac:dyDescent="0.15">
      <c r="A127" s="266" t="s">
        <v>736</v>
      </c>
      <c r="B127" s="266" t="s">
        <v>738</v>
      </c>
      <c r="C127" s="266" t="s">
        <v>737</v>
      </c>
    </row>
    <row r="128" spans="1:3" x14ac:dyDescent="0.15">
      <c r="A128" s="266" t="s">
        <v>730</v>
      </c>
      <c r="B128" s="266" t="s">
        <v>732</v>
      </c>
      <c r="C128" s="266" t="s">
        <v>731</v>
      </c>
    </row>
    <row r="129" spans="1:3" x14ac:dyDescent="0.15">
      <c r="A129" s="266" t="s">
        <v>733</v>
      </c>
      <c r="B129" s="266" t="s">
        <v>735</v>
      </c>
      <c r="C129" s="266" t="s">
        <v>734</v>
      </c>
    </row>
    <row r="130" spans="1:3" x14ac:dyDescent="0.15">
      <c r="A130" s="266" t="s">
        <v>727</v>
      </c>
      <c r="B130" s="266" t="s">
        <v>729</v>
      </c>
      <c r="C130" s="266" t="s">
        <v>728</v>
      </c>
    </row>
    <row r="131" spans="1:3" x14ac:dyDescent="0.15">
      <c r="A131" s="266" t="s">
        <v>742</v>
      </c>
      <c r="B131" s="266" t="s">
        <v>744</v>
      </c>
      <c r="C131" s="266" t="s">
        <v>743</v>
      </c>
    </row>
    <row r="132" spans="1:3" x14ac:dyDescent="0.15">
      <c r="A132" s="266" t="s">
        <v>643</v>
      </c>
      <c r="B132" s="266" t="s">
        <v>645</v>
      </c>
      <c r="C132" s="266" t="s">
        <v>644</v>
      </c>
    </row>
    <row r="133" spans="1:3" x14ac:dyDescent="0.15">
      <c r="A133" s="266" t="s">
        <v>646</v>
      </c>
      <c r="B133" s="266" t="s">
        <v>648</v>
      </c>
      <c r="C133" s="266" t="s">
        <v>647</v>
      </c>
    </row>
    <row r="134" spans="1:3" x14ac:dyDescent="0.15">
      <c r="A134" s="266" t="s">
        <v>649</v>
      </c>
      <c r="B134" s="266" t="s">
        <v>651</v>
      </c>
      <c r="C134" s="266" t="s">
        <v>650</v>
      </c>
    </row>
    <row r="135" spans="1:3" x14ac:dyDescent="0.15">
      <c r="A135" s="266" t="s">
        <v>655</v>
      </c>
      <c r="B135" s="266" t="s">
        <v>657</v>
      </c>
      <c r="C135" s="266" t="s">
        <v>656</v>
      </c>
    </row>
    <row r="136" spans="1:3" x14ac:dyDescent="0.15">
      <c r="A136" s="266" t="s">
        <v>667</v>
      </c>
      <c r="B136" s="266" t="s">
        <v>669</v>
      </c>
      <c r="C136" s="266" t="s">
        <v>668</v>
      </c>
    </row>
    <row r="137" spans="1:3" x14ac:dyDescent="0.15">
      <c r="A137" s="266" t="s">
        <v>700</v>
      </c>
      <c r="B137" s="266" t="s">
        <v>702</v>
      </c>
      <c r="C137" s="266" t="s">
        <v>701</v>
      </c>
    </row>
    <row r="138" spans="1:3" x14ac:dyDescent="0.15">
      <c r="A138" s="266" t="s">
        <v>658</v>
      </c>
      <c r="B138" s="266" t="s">
        <v>660</v>
      </c>
      <c r="C138" s="266" t="s">
        <v>659</v>
      </c>
    </row>
    <row r="139" spans="1:3" x14ac:dyDescent="0.15">
      <c r="A139" s="266" t="s">
        <v>661</v>
      </c>
      <c r="B139" s="266" t="s">
        <v>663</v>
      </c>
      <c r="C139" s="266" t="s">
        <v>662</v>
      </c>
    </row>
    <row r="140" spans="1:3" x14ac:dyDescent="0.15">
      <c r="A140" s="266" t="s">
        <v>640</v>
      </c>
      <c r="B140" s="266" t="s">
        <v>642</v>
      </c>
      <c r="C140" s="266" t="s">
        <v>641</v>
      </c>
    </row>
    <row r="141" spans="1:3" x14ac:dyDescent="0.15">
      <c r="A141" s="266" t="s">
        <v>664</v>
      </c>
      <c r="B141" s="266" t="s">
        <v>666</v>
      </c>
      <c r="C141" s="266" t="s">
        <v>665</v>
      </c>
    </row>
    <row r="142" spans="1:3" x14ac:dyDescent="0.15">
      <c r="A142" s="266" t="s">
        <v>691</v>
      </c>
      <c r="B142" s="266" t="s">
        <v>693</v>
      </c>
      <c r="C142" s="266" t="s">
        <v>692</v>
      </c>
    </row>
    <row r="143" spans="1:3" x14ac:dyDescent="0.15">
      <c r="A143" s="266" t="s">
        <v>688</v>
      </c>
      <c r="B143" s="266" t="s">
        <v>690</v>
      </c>
      <c r="C143" s="266" t="s">
        <v>689</v>
      </c>
    </row>
    <row r="144" spans="1:3" x14ac:dyDescent="0.15">
      <c r="A144" s="266" t="s">
        <v>652</v>
      </c>
      <c r="B144" s="266" t="s">
        <v>654</v>
      </c>
      <c r="C144" s="266" t="s">
        <v>653</v>
      </c>
    </row>
    <row r="145" spans="1:3" x14ac:dyDescent="0.15">
      <c r="A145" s="266" t="s">
        <v>685</v>
      </c>
      <c r="B145" s="266" t="s">
        <v>687</v>
      </c>
      <c r="C145" s="266" t="s">
        <v>686</v>
      </c>
    </row>
    <row r="146" spans="1:3" x14ac:dyDescent="0.15">
      <c r="A146" s="266" t="s">
        <v>673</v>
      </c>
      <c r="B146" s="266" t="s">
        <v>675</v>
      </c>
      <c r="C146" s="266" t="s">
        <v>674</v>
      </c>
    </row>
    <row r="147" spans="1:3" x14ac:dyDescent="0.15">
      <c r="A147" s="266" t="s">
        <v>703</v>
      </c>
      <c r="B147" s="266" t="s">
        <v>705</v>
      </c>
      <c r="C147" s="266" t="s">
        <v>704</v>
      </c>
    </row>
    <row r="148" spans="1:3" x14ac:dyDescent="0.15">
      <c r="A148" s="266" t="s">
        <v>697</v>
      </c>
      <c r="B148" s="266" t="s">
        <v>699</v>
      </c>
      <c r="C148" s="266" t="s">
        <v>698</v>
      </c>
    </row>
    <row r="149" spans="1:3" x14ac:dyDescent="0.15">
      <c r="A149" s="266" t="s">
        <v>709</v>
      </c>
      <c r="B149" s="266" t="s">
        <v>711</v>
      </c>
      <c r="C149" s="266" t="s">
        <v>710</v>
      </c>
    </row>
    <row r="150" spans="1:3" x14ac:dyDescent="0.15">
      <c r="A150" s="266" t="s">
        <v>712</v>
      </c>
      <c r="B150" s="266" t="s">
        <v>714</v>
      </c>
      <c r="C150" s="266" t="s">
        <v>713</v>
      </c>
    </row>
    <row r="151" spans="1:3" x14ac:dyDescent="0.15">
      <c r="A151" s="266" t="s">
        <v>715</v>
      </c>
      <c r="B151" s="266" t="s">
        <v>717</v>
      </c>
      <c r="C151" s="266" t="s">
        <v>716</v>
      </c>
    </row>
    <row r="152" spans="1:3" x14ac:dyDescent="0.15">
      <c r="A152" s="266" t="s">
        <v>706</v>
      </c>
      <c r="B152" s="266" t="s">
        <v>708</v>
      </c>
      <c r="C152" s="266" t="s">
        <v>707</v>
      </c>
    </row>
    <row r="153" spans="1:3" x14ac:dyDescent="0.15">
      <c r="A153" s="266" t="s">
        <v>694</v>
      </c>
      <c r="B153" s="266" t="s">
        <v>696</v>
      </c>
      <c r="C153" s="266" t="s">
        <v>695</v>
      </c>
    </row>
    <row r="154" spans="1:3" x14ac:dyDescent="0.15">
      <c r="A154" s="266" t="s">
        <v>682</v>
      </c>
      <c r="B154" s="266" t="s">
        <v>684</v>
      </c>
      <c r="C154" s="266" t="s">
        <v>683</v>
      </c>
    </row>
    <row r="155" spans="1:3" x14ac:dyDescent="0.15">
      <c r="A155" s="266" t="s">
        <v>454</v>
      </c>
      <c r="B155" s="266" t="s">
        <v>456</v>
      </c>
      <c r="C155" s="266" t="s">
        <v>455</v>
      </c>
    </row>
    <row r="156" spans="1:3" x14ac:dyDescent="0.15">
      <c r="A156" s="266" t="s">
        <v>451</v>
      </c>
      <c r="B156" s="266" t="s">
        <v>453</v>
      </c>
      <c r="C156" s="266" t="s">
        <v>452</v>
      </c>
    </row>
    <row r="157" spans="1:3" x14ac:dyDescent="0.15">
      <c r="A157" s="266" t="s">
        <v>481</v>
      </c>
      <c r="B157" s="266" t="s">
        <v>483</v>
      </c>
      <c r="C157" s="266" t="s">
        <v>482</v>
      </c>
    </row>
    <row r="158" spans="1:3" x14ac:dyDescent="0.15">
      <c r="A158" s="266" t="s">
        <v>139</v>
      </c>
      <c r="B158" s="266" t="s">
        <v>141</v>
      </c>
      <c r="C158" s="266" t="s">
        <v>140</v>
      </c>
    </row>
    <row r="159" spans="1:3" x14ac:dyDescent="0.15">
      <c r="A159" s="266" t="s">
        <v>475</v>
      </c>
      <c r="B159" s="266" t="s">
        <v>477</v>
      </c>
      <c r="C159" s="266" t="s">
        <v>476</v>
      </c>
    </row>
    <row r="160" spans="1:3" x14ac:dyDescent="0.15">
      <c r="A160" s="266" t="s">
        <v>478</v>
      </c>
      <c r="B160" s="266" t="s">
        <v>480</v>
      </c>
      <c r="C160" s="266" t="s">
        <v>479</v>
      </c>
    </row>
    <row r="161" spans="1:3" x14ac:dyDescent="0.15">
      <c r="A161" s="266" t="s">
        <v>463</v>
      </c>
      <c r="B161" s="266" t="s">
        <v>465</v>
      </c>
      <c r="C161" s="266" t="s">
        <v>464</v>
      </c>
    </row>
    <row r="162" spans="1:3" x14ac:dyDescent="0.15">
      <c r="A162" s="266" t="s">
        <v>466</v>
      </c>
      <c r="B162" s="266" t="s">
        <v>468</v>
      </c>
      <c r="C162" s="266" t="s">
        <v>467</v>
      </c>
    </row>
    <row r="163" spans="1:3" x14ac:dyDescent="0.15">
      <c r="A163" s="266" t="s">
        <v>448</v>
      </c>
      <c r="B163" s="266" t="s">
        <v>450</v>
      </c>
      <c r="C163" s="266" t="s">
        <v>449</v>
      </c>
    </row>
    <row r="164" spans="1:3" x14ac:dyDescent="0.15">
      <c r="A164" s="266" t="s">
        <v>460</v>
      </c>
      <c r="B164" s="266" t="s">
        <v>462</v>
      </c>
      <c r="C164" s="266" t="s">
        <v>461</v>
      </c>
    </row>
    <row r="165" spans="1:3" x14ac:dyDescent="0.15">
      <c r="A165" s="266" t="s">
        <v>484</v>
      </c>
      <c r="B165" s="266" t="s">
        <v>486</v>
      </c>
      <c r="C165" s="266" t="s">
        <v>485</v>
      </c>
    </row>
    <row r="166" spans="1:3" x14ac:dyDescent="0.15">
      <c r="A166" s="266" t="s">
        <v>178</v>
      </c>
      <c r="B166" s="266" t="s">
        <v>180</v>
      </c>
      <c r="C166" s="266" t="s">
        <v>179</v>
      </c>
    </row>
    <row r="167" spans="1:3" x14ac:dyDescent="0.15">
      <c r="A167" s="266" t="s">
        <v>487</v>
      </c>
      <c r="B167" s="266" t="s">
        <v>489</v>
      </c>
      <c r="C167" s="266" t="s">
        <v>488</v>
      </c>
    </row>
    <row r="168" spans="1:3" x14ac:dyDescent="0.15">
      <c r="A168" s="266" t="s">
        <v>136</v>
      </c>
      <c r="B168" s="266" t="s">
        <v>138</v>
      </c>
      <c r="C168" s="266" t="s">
        <v>137</v>
      </c>
    </row>
    <row r="169" spans="1:3" x14ac:dyDescent="0.15">
      <c r="A169" s="266" t="s">
        <v>499</v>
      </c>
      <c r="B169" s="266" t="s">
        <v>501</v>
      </c>
      <c r="C169" s="266" t="s">
        <v>500</v>
      </c>
    </row>
    <row r="170" spans="1:3" x14ac:dyDescent="0.15">
      <c r="A170" s="266" t="s">
        <v>520</v>
      </c>
      <c r="B170" s="266" t="s">
        <v>522</v>
      </c>
      <c r="C170" s="266" t="s">
        <v>521</v>
      </c>
    </row>
    <row r="171" spans="1:3" x14ac:dyDescent="0.15">
      <c r="A171" s="266" t="s">
        <v>529</v>
      </c>
      <c r="B171" s="266" t="s">
        <v>531</v>
      </c>
      <c r="C171" s="266" t="s">
        <v>530</v>
      </c>
    </row>
    <row r="172" spans="1:3" x14ac:dyDescent="0.15">
      <c r="A172" s="266" t="s">
        <v>505</v>
      </c>
      <c r="B172" s="266" t="s">
        <v>507</v>
      </c>
      <c r="C172" s="266" t="s">
        <v>506</v>
      </c>
    </row>
    <row r="173" spans="1:3" x14ac:dyDescent="0.15">
      <c r="A173" s="266" t="s">
        <v>514</v>
      </c>
      <c r="B173" s="266" t="s">
        <v>516</v>
      </c>
      <c r="C173" s="266" t="s">
        <v>515</v>
      </c>
    </row>
    <row r="174" spans="1:3" x14ac:dyDescent="0.15">
      <c r="A174" s="266" t="s">
        <v>523</v>
      </c>
      <c r="B174" s="266" t="s">
        <v>525</v>
      </c>
      <c r="C174" s="266" t="s">
        <v>524</v>
      </c>
    </row>
    <row r="175" spans="1:3" x14ac:dyDescent="0.15">
      <c r="A175" s="266" t="s">
        <v>610</v>
      </c>
      <c r="B175" s="266" t="s">
        <v>612</v>
      </c>
      <c r="C175" s="266" t="s">
        <v>611</v>
      </c>
    </row>
    <row r="176" spans="1:3" x14ac:dyDescent="0.15">
      <c r="A176" s="266" t="s">
        <v>547</v>
      </c>
      <c r="B176" s="266" t="s">
        <v>549</v>
      </c>
      <c r="C176" s="266" t="s">
        <v>548</v>
      </c>
    </row>
    <row r="177" spans="1:3" x14ac:dyDescent="0.15">
      <c r="A177" s="266" t="s">
        <v>541</v>
      </c>
      <c r="B177" s="266" t="s">
        <v>543</v>
      </c>
      <c r="C177" s="266" t="s">
        <v>542</v>
      </c>
    </row>
    <row r="178" spans="1:3" x14ac:dyDescent="0.15">
      <c r="A178" s="266" t="s">
        <v>616</v>
      </c>
      <c r="B178" s="266" t="s">
        <v>618</v>
      </c>
      <c r="C178" s="266" t="s">
        <v>617</v>
      </c>
    </row>
    <row r="179" spans="1:3" x14ac:dyDescent="0.15">
      <c r="A179" s="266" t="s">
        <v>631</v>
      </c>
      <c r="B179" s="266" t="s">
        <v>633</v>
      </c>
      <c r="C179" s="266" t="s">
        <v>632</v>
      </c>
    </row>
    <row r="180" spans="1:3" x14ac:dyDescent="0.15">
      <c r="A180" s="266" t="s">
        <v>559</v>
      </c>
      <c r="B180" s="266" t="s">
        <v>561</v>
      </c>
      <c r="C180" s="266" t="s">
        <v>560</v>
      </c>
    </row>
    <row r="181" spans="1:3" x14ac:dyDescent="0.15">
      <c r="A181" s="266" t="s">
        <v>157</v>
      </c>
      <c r="B181" s="266" t="s">
        <v>159</v>
      </c>
      <c r="C181" s="266" t="s">
        <v>158</v>
      </c>
    </row>
    <row r="182" spans="1:3" x14ac:dyDescent="0.15">
      <c r="A182" s="266" t="s">
        <v>754</v>
      </c>
      <c r="B182" s="266" t="s">
        <v>756</v>
      </c>
      <c r="C182" s="266" t="s">
        <v>755</v>
      </c>
    </row>
    <row r="183" spans="1:3" x14ac:dyDescent="0.15">
      <c r="A183" s="266" t="s">
        <v>739</v>
      </c>
      <c r="B183" s="266" t="s">
        <v>741</v>
      </c>
      <c r="C183" s="266" t="s">
        <v>740</v>
      </c>
    </row>
    <row r="184" spans="1:3" x14ac:dyDescent="0.15">
      <c r="A184" s="266" t="s">
        <v>757</v>
      </c>
      <c r="B184" s="266" t="s">
        <v>759</v>
      </c>
      <c r="C184" s="266" t="s">
        <v>758</v>
      </c>
    </row>
    <row r="185" spans="1:3" x14ac:dyDescent="0.15">
      <c r="A185" s="266" t="s">
        <v>745</v>
      </c>
      <c r="B185" s="266" t="s">
        <v>747</v>
      </c>
      <c r="C185" s="266" t="s">
        <v>746</v>
      </c>
    </row>
    <row r="186" spans="1:3" x14ac:dyDescent="0.15">
      <c r="A186" s="266" t="s">
        <v>274</v>
      </c>
      <c r="B186" s="266" t="s">
        <v>276</v>
      </c>
      <c r="C186" s="266" t="s">
        <v>275</v>
      </c>
    </row>
    <row r="187" spans="1:3" x14ac:dyDescent="0.15">
      <c r="A187" s="266" t="s">
        <v>364</v>
      </c>
      <c r="B187" s="266" t="s">
        <v>366</v>
      </c>
      <c r="C187" s="266" t="s">
        <v>365</v>
      </c>
    </row>
    <row r="188" spans="1:3" x14ac:dyDescent="0.15">
      <c r="A188" s="266" t="s">
        <v>358</v>
      </c>
      <c r="B188" s="266" t="s">
        <v>360</v>
      </c>
      <c r="C188" s="266" t="s">
        <v>359</v>
      </c>
    </row>
    <row r="189" spans="1:3" x14ac:dyDescent="0.15">
      <c r="A189" s="266" t="s">
        <v>367</v>
      </c>
      <c r="B189" s="266" t="s">
        <v>369</v>
      </c>
      <c r="C189" s="266" t="s">
        <v>368</v>
      </c>
    </row>
    <row r="190" spans="1:3" x14ac:dyDescent="0.15">
      <c r="A190" s="266" t="s">
        <v>286</v>
      </c>
      <c r="B190" s="266" t="s">
        <v>288</v>
      </c>
      <c r="C190" s="266" t="s">
        <v>287</v>
      </c>
    </row>
    <row r="191" spans="1:3" x14ac:dyDescent="0.15">
      <c r="A191" s="266" t="s">
        <v>280</v>
      </c>
      <c r="B191" s="266" t="s">
        <v>282</v>
      </c>
      <c r="C191" s="266" t="s">
        <v>281</v>
      </c>
    </row>
    <row r="192" spans="1:3" x14ac:dyDescent="0.15">
      <c r="A192" s="266" t="s">
        <v>361</v>
      </c>
      <c r="B192" s="266" t="s">
        <v>363</v>
      </c>
      <c r="C192" s="266" t="s">
        <v>362</v>
      </c>
    </row>
    <row r="193" spans="1:3" x14ac:dyDescent="0.15">
      <c r="A193" s="266" t="s">
        <v>268</v>
      </c>
      <c r="B193" s="266" t="s">
        <v>270</v>
      </c>
      <c r="C193" s="266" t="s">
        <v>269</v>
      </c>
    </row>
    <row r="194" spans="1:3" x14ac:dyDescent="0.15">
      <c r="A194" s="266" t="s">
        <v>283</v>
      </c>
      <c r="B194" s="266" t="s">
        <v>285</v>
      </c>
      <c r="C194" s="266" t="s">
        <v>284</v>
      </c>
    </row>
    <row r="195" spans="1:3" x14ac:dyDescent="0.15">
      <c r="A195" s="266" t="s">
        <v>271</v>
      </c>
      <c r="B195" s="266" t="s">
        <v>273</v>
      </c>
      <c r="C195" s="266" t="s">
        <v>272</v>
      </c>
    </row>
    <row r="196" spans="1:3" x14ac:dyDescent="0.15">
      <c r="A196" s="266" t="s">
        <v>262</v>
      </c>
      <c r="B196" s="266" t="s">
        <v>264</v>
      </c>
      <c r="C196" s="266" t="s">
        <v>263</v>
      </c>
    </row>
    <row r="197" spans="1:3" x14ac:dyDescent="0.15">
      <c r="A197" s="266" t="s">
        <v>352</v>
      </c>
      <c r="B197" s="266" t="s">
        <v>354</v>
      </c>
      <c r="C197" s="266" t="s">
        <v>353</v>
      </c>
    </row>
    <row r="198" spans="1:3" x14ac:dyDescent="0.15">
      <c r="A198" s="266" t="s">
        <v>355</v>
      </c>
      <c r="B198" s="266" t="s">
        <v>357</v>
      </c>
      <c r="C198" s="266" t="s">
        <v>356</v>
      </c>
    </row>
    <row r="199" spans="1:3" x14ac:dyDescent="0.15">
      <c r="A199" s="266" t="s">
        <v>346</v>
      </c>
      <c r="B199" s="266" t="s">
        <v>348</v>
      </c>
      <c r="C199" s="266" t="s">
        <v>347</v>
      </c>
    </row>
    <row r="200" spans="1:3" x14ac:dyDescent="0.15">
      <c r="A200" s="266" t="s">
        <v>289</v>
      </c>
      <c r="B200" s="266" t="s">
        <v>291</v>
      </c>
      <c r="C200" s="266" t="s">
        <v>290</v>
      </c>
    </row>
    <row r="201" spans="1:3" x14ac:dyDescent="0.15">
      <c r="A201" s="266" t="s">
        <v>307</v>
      </c>
      <c r="B201" s="266" t="s">
        <v>309</v>
      </c>
      <c r="C201" s="266" t="s">
        <v>308</v>
      </c>
    </row>
    <row r="202" spans="1:3" x14ac:dyDescent="0.15">
      <c r="A202" s="266" t="s">
        <v>310</v>
      </c>
      <c r="B202" s="266" t="s">
        <v>312</v>
      </c>
      <c r="C202" s="266" t="s">
        <v>311</v>
      </c>
    </row>
    <row r="203" spans="1:3" x14ac:dyDescent="0.15">
      <c r="A203" s="266" t="s">
        <v>337</v>
      </c>
      <c r="B203" s="266" t="s">
        <v>339</v>
      </c>
      <c r="C203" s="266" t="s">
        <v>338</v>
      </c>
    </row>
    <row r="204" spans="1:3" x14ac:dyDescent="0.15">
      <c r="A204" s="266" t="s">
        <v>340</v>
      </c>
      <c r="B204" s="266" t="s">
        <v>342</v>
      </c>
      <c r="C204" s="266" t="s">
        <v>341</v>
      </c>
    </row>
    <row r="205" spans="1:3" x14ac:dyDescent="0.15">
      <c r="A205" s="266" t="s">
        <v>373</v>
      </c>
      <c r="B205" s="266" t="s">
        <v>375</v>
      </c>
      <c r="C205" s="266" t="s">
        <v>374</v>
      </c>
    </row>
    <row r="206" spans="1:3" x14ac:dyDescent="0.15">
      <c r="A206" s="266" t="s">
        <v>370</v>
      </c>
      <c r="B206" s="266" t="s">
        <v>372</v>
      </c>
      <c r="C206" s="266" t="s">
        <v>371</v>
      </c>
    </row>
    <row r="207" spans="1:3" x14ac:dyDescent="0.15">
      <c r="A207" s="266" t="s">
        <v>676</v>
      </c>
      <c r="B207" s="266" t="s">
        <v>678</v>
      </c>
      <c r="C207" s="266" t="s">
        <v>677</v>
      </c>
    </row>
    <row r="208" spans="1:3" x14ac:dyDescent="0.15">
      <c r="A208" s="266" t="s">
        <v>265</v>
      </c>
      <c r="B208" s="266" t="s">
        <v>267</v>
      </c>
      <c r="C208" s="266" t="s">
        <v>266</v>
      </c>
    </row>
    <row r="209" spans="1:3" x14ac:dyDescent="0.15">
      <c r="A209" s="266" t="s">
        <v>679</v>
      </c>
      <c r="B209" s="266" t="s">
        <v>681</v>
      </c>
      <c r="C209" s="266" t="s">
        <v>680</v>
      </c>
    </row>
    <row r="210" spans="1:3" x14ac:dyDescent="0.15">
      <c r="A210" s="266" t="s">
        <v>328</v>
      </c>
      <c r="B210" s="266" t="s">
        <v>330</v>
      </c>
      <c r="C210" s="266" t="s">
        <v>329</v>
      </c>
    </row>
    <row r="211" spans="1:3" x14ac:dyDescent="0.15">
      <c r="A211" s="266" t="s">
        <v>334</v>
      </c>
      <c r="B211" s="266" t="s">
        <v>336</v>
      </c>
      <c r="C211" s="266" t="s">
        <v>335</v>
      </c>
    </row>
    <row r="212" spans="1:3" x14ac:dyDescent="0.15">
      <c r="A212" s="266" t="s">
        <v>322</v>
      </c>
      <c r="B212" s="266" t="s">
        <v>324</v>
      </c>
      <c r="C212" s="266" t="s">
        <v>323</v>
      </c>
    </row>
    <row r="213" spans="1:3" x14ac:dyDescent="0.15">
      <c r="A213" s="266" t="s">
        <v>331</v>
      </c>
      <c r="B213" s="266" t="s">
        <v>333</v>
      </c>
      <c r="C213" s="266" t="s">
        <v>332</v>
      </c>
    </row>
    <row r="214" spans="1:3" x14ac:dyDescent="0.15">
      <c r="A214" s="266" t="s">
        <v>325</v>
      </c>
      <c r="B214" s="266" t="s">
        <v>327</v>
      </c>
      <c r="C214" s="266" t="s">
        <v>326</v>
      </c>
    </row>
    <row r="215" spans="1:3" x14ac:dyDescent="0.15">
      <c r="A215" s="266" t="s">
        <v>343</v>
      </c>
      <c r="B215" s="266" t="s">
        <v>345</v>
      </c>
      <c r="C215" s="266" t="s">
        <v>344</v>
      </c>
    </row>
    <row r="216" spans="1:3" x14ac:dyDescent="0.15">
      <c r="A216" s="266" t="s">
        <v>319</v>
      </c>
      <c r="B216" s="266" t="s">
        <v>321</v>
      </c>
      <c r="C216" s="266" t="s">
        <v>320</v>
      </c>
    </row>
    <row r="217" spans="1:3" x14ac:dyDescent="0.15">
      <c r="A217" s="266" t="s">
        <v>316</v>
      </c>
      <c r="B217" s="266" t="s">
        <v>318</v>
      </c>
      <c r="C217" s="266" t="s">
        <v>317</v>
      </c>
    </row>
    <row r="218" spans="1:3" x14ac:dyDescent="0.15">
      <c r="A218" s="266" t="s">
        <v>304</v>
      </c>
      <c r="B218" s="266" t="s">
        <v>306</v>
      </c>
      <c r="C218" s="266" t="s">
        <v>305</v>
      </c>
    </row>
    <row r="219" spans="1:3" x14ac:dyDescent="0.15">
      <c r="A219" s="266" t="s">
        <v>385</v>
      </c>
      <c r="B219" s="266" t="s">
        <v>387</v>
      </c>
      <c r="C219" s="266" t="s">
        <v>386</v>
      </c>
    </row>
    <row r="220" spans="1:3" x14ac:dyDescent="0.15">
      <c r="A220" s="266" t="s">
        <v>388</v>
      </c>
      <c r="B220" s="266" t="s">
        <v>390</v>
      </c>
      <c r="C220" s="266" t="s">
        <v>389</v>
      </c>
    </row>
    <row r="221" spans="1:3" x14ac:dyDescent="0.15">
      <c r="A221" s="266" t="s">
        <v>391</v>
      </c>
      <c r="B221" s="266" t="s">
        <v>393</v>
      </c>
      <c r="C221" s="266" t="s">
        <v>392</v>
      </c>
    </row>
    <row r="222" spans="1:3" x14ac:dyDescent="0.15">
      <c r="A222" s="266" t="s">
        <v>379</v>
      </c>
      <c r="B222" s="266" t="s">
        <v>381</v>
      </c>
      <c r="C222" s="266" t="s">
        <v>380</v>
      </c>
    </row>
    <row r="223" spans="1:3" x14ac:dyDescent="0.15">
      <c r="A223" s="266" t="s">
        <v>538</v>
      </c>
      <c r="B223" s="266" t="s">
        <v>540</v>
      </c>
      <c r="C223" s="266" t="s">
        <v>539</v>
      </c>
    </row>
    <row r="224" spans="1:3" x14ac:dyDescent="0.15">
      <c r="A224" s="266" t="s">
        <v>424</v>
      </c>
      <c r="B224" s="266" t="s">
        <v>426</v>
      </c>
      <c r="C224" s="266" t="s">
        <v>425</v>
      </c>
    </row>
    <row r="225" spans="1:3" x14ac:dyDescent="0.15">
      <c r="A225" s="266" t="s">
        <v>427</v>
      </c>
      <c r="B225" s="266" t="s">
        <v>429</v>
      </c>
      <c r="C225" s="266" t="s">
        <v>428</v>
      </c>
    </row>
    <row r="226" spans="1:3" x14ac:dyDescent="0.15">
      <c r="A226" s="266" t="s">
        <v>445</v>
      </c>
      <c r="B226" s="266" t="s">
        <v>447</v>
      </c>
      <c r="C226" s="266" t="s">
        <v>446</v>
      </c>
    </row>
    <row r="227" spans="1:3" x14ac:dyDescent="0.15">
      <c r="A227" s="266" t="s">
        <v>436</v>
      </c>
      <c r="B227" s="266" t="s">
        <v>438</v>
      </c>
      <c r="C227" s="266" t="s">
        <v>437</v>
      </c>
    </row>
    <row r="228" spans="1:3" x14ac:dyDescent="0.15">
      <c r="A228" s="266" t="s">
        <v>406</v>
      </c>
      <c r="B228" s="266" t="s">
        <v>408</v>
      </c>
      <c r="C228" s="266" t="s">
        <v>407</v>
      </c>
    </row>
    <row r="229" spans="1:3" x14ac:dyDescent="0.15">
      <c r="A229" s="266" t="s">
        <v>442</v>
      </c>
      <c r="B229" s="266" t="s">
        <v>444</v>
      </c>
      <c r="C229" s="266" t="s">
        <v>443</v>
      </c>
    </row>
    <row r="230" spans="1:3" x14ac:dyDescent="0.15">
      <c r="A230" s="266" t="s">
        <v>439</v>
      </c>
      <c r="B230" s="266" t="s">
        <v>441</v>
      </c>
      <c r="C230" s="266" t="s">
        <v>440</v>
      </c>
    </row>
    <row r="231" spans="1:3" x14ac:dyDescent="0.15">
      <c r="A231" s="266" t="s">
        <v>376</v>
      </c>
      <c r="B231" s="266" t="s">
        <v>378</v>
      </c>
      <c r="C231" s="266" t="s">
        <v>377</v>
      </c>
    </row>
    <row r="232" spans="1:3" x14ac:dyDescent="0.15">
      <c r="A232" s="266" t="s">
        <v>415</v>
      </c>
      <c r="B232" s="266" t="s">
        <v>417</v>
      </c>
      <c r="C232" s="266" t="s">
        <v>416</v>
      </c>
    </row>
    <row r="233" spans="1:3" x14ac:dyDescent="0.15">
      <c r="A233" s="266" t="s">
        <v>97</v>
      </c>
      <c r="B233" s="266" t="s">
        <v>99</v>
      </c>
      <c r="C233" s="266" t="s">
        <v>98</v>
      </c>
    </row>
    <row r="234" spans="1:3" x14ac:dyDescent="0.15">
      <c r="A234" s="266" t="s">
        <v>100</v>
      </c>
      <c r="B234" s="266" t="s">
        <v>102</v>
      </c>
      <c r="C234" s="266" t="s">
        <v>101</v>
      </c>
    </row>
    <row r="235" spans="1:3" x14ac:dyDescent="0.15">
      <c r="A235" s="266" t="s">
        <v>34</v>
      </c>
      <c r="B235" s="266" t="s">
        <v>36</v>
      </c>
      <c r="C235" s="266" t="s">
        <v>35</v>
      </c>
    </row>
    <row r="236" spans="1:3" x14ac:dyDescent="0.15">
      <c r="A236" s="266" t="s">
        <v>67</v>
      </c>
      <c r="B236" s="266" t="s">
        <v>69</v>
      </c>
      <c r="C236" s="266" t="s">
        <v>68</v>
      </c>
    </row>
    <row r="237" spans="1:3" x14ac:dyDescent="0.15">
      <c r="A237" s="266" t="s">
        <v>25</v>
      </c>
      <c r="B237" s="266" t="s">
        <v>27</v>
      </c>
      <c r="C237" s="266" t="s">
        <v>26</v>
      </c>
    </row>
    <row r="238" spans="1:3" x14ac:dyDescent="0.15">
      <c r="A238" s="266" t="s">
        <v>160</v>
      </c>
      <c r="B238" s="266" t="s">
        <v>162</v>
      </c>
      <c r="C238" s="266" t="s">
        <v>161</v>
      </c>
    </row>
    <row r="239" spans="1:3" x14ac:dyDescent="0.15">
      <c r="A239" s="266" t="s">
        <v>106</v>
      </c>
      <c r="B239" s="266" t="s">
        <v>108</v>
      </c>
      <c r="C239" s="266" t="s">
        <v>107</v>
      </c>
    </row>
    <row r="240" spans="1:3" x14ac:dyDescent="0.15">
      <c r="A240" s="266" t="s">
        <v>103</v>
      </c>
      <c r="B240" s="266" t="s">
        <v>105</v>
      </c>
      <c r="C240" s="266" t="s">
        <v>104</v>
      </c>
    </row>
    <row r="241" spans="1:3" x14ac:dyDescent="0.15">
      <c r="A241" s="266" t="s">
        <v>508</v>
      </c>
      <c r="B241" s="266" t="s">
        <v>510</v>
      </c>
      <c r="C241" s="266" t="s">
        <v>509</v>
      </c>
    </row>
    <row r="242" spans="1:3" x14ac:dyDescent="0.15">
      <c r="A242" s="266" t="s">
        <v>601</v>
      </c>
      <c r="B242" s="266" t="s">
        <v>603</v>
      </c>
      <c r="C242" s="266" t="s">
        <v>602</v>
      </c>
    </row>
    <row r="243" spans="1:3" x14ac:dyDescent="0.15">
      <c r="A243" s="266" t="s">
        <v>595</v>
      </c>
      <c r="B243" s="266" t="s">
        <v>597</v>
      </c>
      <c r="C243" s="266" t="s">
        <v>596</v>
      </c>
    </row>
    <row r="244" spans="1:3" x14ac:dyDescent="0.15">
      <c r="A244" s="266" t="s">
        <v>28</v>
      </c>
      <c r="B244" s="266" t="s">
        <v>30</v>
      </c>
      <c r="C244" s="266" t="s">
        <v>29</v>
      </c>
    </row>
    <row r="245" spans="1:3" x14ac:dyDescent="0.15">
      <c r="A245" s="266" t="s">
        <v>73</v>
      </c>
      <c r="B245" s="266" t="s">
        <v>75</v>
      </c>
      <c r="C245" s="266" t="s">
        <v>74</v>
      </c>
    </row>
    <row r="246" spans="1:3" x14ac:dyDescent="0.15">
      <c r="A246" s="266" t="s">
        <v>94</v>
      </c>
      <c r="B246" s="266" t="s">
        <v>96</v>
      </c>
      <c r="C246" s="266" t="s">
        <v>95</v>
      </c>
    </row>
    <row r="247" spans="1:3" x14ac:dyDescent="0.15">
      <c r="A247" s="266" t="s">
        <v>472</v>
      </c>
      <c r="B247" s="266" t="s">
        <v>474</v>
      </c>
      <c r="C247" s="266" t="s">
        <v>473</v>
      </c>
    </row>
    <row r="248" spans="1:3" x14ac:dyDescent="0.15">
      <c r="A248" s="266" t="s">
        <v>64</v>
      </c>
      <c r="B248" s="266" t="s">
        <v>66</v>
      </c>
      <c r="C248" s="266" t="s">
        <v>65</v>
      </c>
    </row>
    <row r="249" spans="1:3" x14ac:dyDescent="0.15">
      <c r="A249" s="266" t="s">
        <v>277</v>
      </c>
      <c r="B249" s="266" t="s">
        <v>279</v>
      </c>
      <c r="C249" s="266" t="s">
        <v>278</v>
      </c>
    </row>
    <row r="250" spans="1:3" x14ac:dyDescent="0.15">
      <c r="A250" s="266" t="s">
        <v>313</v>
      </c>
      <c r="B250" s="266" t="s">
        <v>315</v>
      </c>
      <c r="C250" s="266" t="s">
        <v>314</v>
      </c>
    </row>
  </sheetData>
  <sheetProtection selectLockedCells="1"/>
  <phoneticPr fontId="1"/>
  <pageMargins left="0.7" right="0.7" top="0.75" bottom="0.75" header="0.3" footer="0.3"/>
  <pageSetup paperSize="9" scale="9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7E8E6-008D-4405-995F-85A9907D4C1E}">
  <sheetPr>
    <tabColor theme="5" tint="-0.499984740745262"/>
    <pageSetUpPr fitToPage="1"/>
  </sheetPr>
  <dimension ref="A1:CM80"/>
  <sheetViews>
    <sheetView workbookViewId="0">
      <selection activeCell="B184" sqref="B1:B1048576"/>
    </sheetView>
  </sheetViews>
  <sheetFormatPr defaultColWidth="12.5" defaultRowHeight="21" customHeight="1" x14ac:dyDescent="0.15"/>
  <cols>
    <col min="1" max="4" width="12.5" style="45"/>
    <col min="5" max="8" width="12.5" style="44"/>
    <col min="9" max="16384" width="12.5" style="45"/>
  </cols>
  <sheetData>
    <row r="1" spans="1:91" s="269" customFormat="1" ht="39" customHeight="1" x14ac:dyDescent="0.25">
      <c r="A1" s="268" t="s">
        <v>957</v>
      </c>
      <c r="B1" s="268" t="s">
        <v>958</v>
      </c>
      <c r="C1" s="268" t="s">
        <v>996</v>
      </c>
      <c r="D1" s="268" t="s">
        <v>959</v>
      </c>
      <c r="E1" s="268" t="s">
        <v>960</v>
      </c>
      <c r="F1" s="268" t="s">
        <v>961</v>
      </c>
      <c r="G1" s="268" t="s">
        <v>1003</v>
      </c>
      <c r="H1" s="268" t="s">
        <v>1004</v>
      </c>
      <c r="I1" s="268" t="s">
        <v>1005</v>
      </c>
      <c r="J1" s="268" t="s">
        <v>1006</v>
      </c>
      <c r="K1" s="268" t="s">
        <v>1007</v>
      </c>
      <c r="L1" s="268" t="s">
        <v>1008</v>
      </c>
      <c r="M1" s="268" t="s">
        <v>1009</v>
      </c>
      <c r="N1" s="268" t="s">
        <v>1011</v>
      </c>
      <c r="O1" s="268" t="s">
        <v>1010</v>
      </c>
      <c r="P1" s="268" t="s">
        <v>1012</v>
      </c>
      <c r="Q1" s="268" t="s">
        <v>1013</v>
      </c>
      <c r="R1" s="268" t="s">
        <v>1014</v>
      </c>
      <c r="S1" s="268" t="s">
        <v>1015</v>
      </c>
      <c r="T1" s="268" t="s">
        <v>1017</v>
      </c>
      <c r="U1" s="268" t="s">
        <v>1016</v>
      </c>
      <c r="V1" s="268" t="s">
        <v>962</v>
      </c>
      <c r="W1" s="268" t="s">
        <v>963</v>
      </c>
      <c r="X1" s="268" t="s">
        <v>821</v>
      </c>
      <c r="Y1" s="268" t="s">
        <v>964</v>
      </c>
      <c r="Z1" s="268" t="s">
        <v>965</v>
      </c>
      <c r="AA1" s="268" t="s">
        <v>966</v>
      </c>
      <c r="AB1" s="268" t="s">
        <v>967</v>
      </c>
      <c r="AC1" s="268" t="s">
        <v>968</v>
      </c>
      <c r="AD1" s="268" t="s">
        <v>969</v>
      </c>
      <c r="AE1" s="268" t="s">
        <v>970</v>
      </c>
      <c r="AF1" s="268" t="s">
        <v>997</v>
      </c>
      <c r="AG1" s="268" t="s">
        <v>1000</v>
      </c>
      <c r="AH1" s="268" t="s">
        <v>998</v>
      </c>
      <c r="AI1" s="268" t="s">
        <v>1001</v>
      </c>
      <c r="AJ1" s="268" t="s">
        <v>999</v>
      </c>
      <c r="AK1" s="268" t="s">
        <v>1002</v>
      </c>
      <c r="AL1" s="268" t="s">
        <v>971</v>
      </c>
      <c r="AM1" s="268" t="s">
        <v>972</v>
      </c>
      <c r="AN1" s="268" t="s">
        <v>973</v>
      </c>
      <c r="AO1" s="268" t="s">
        <v>1049</v>
      </c>
      <c r="AP1" s="268" t="s">
        <v>974</v>
      </c>
      <c r="AQ1" s="268" t="s">
        <v>975</v>
      </c>
      <c r="AR1" s="268" t="s">
        <v>976</v>
      </c>
      <c r="AS1" s="268" t="s">
        <v>1048</v>
      </c>
      <c r="AT1" s="268" t="s">
        <v>977</v>
      </c>
      <c r="AU1" s="268" t="s">
        <v>978</v>
      </c>
      <c r="AV1" s="268" t="s">
        <v>979</v>
      </c>
      <c r="AW1" s="268" t="s">
        <v>1018</v>
      </c>
      <c r="AX1" s="268" t="s">
        <v>1019</v>
      </c>
      <c r="AY1" s="268" t="s">
        <v>1020</v>
      </c>
      <c r="AZ1" s="268" t="s">
        <v>1021</v>
      </c>
      <c r="BA1" s="268" t="s">
        <v>1022</v>
      </c>
      <c r="BB1" s="268" t="s">
        <v>980</v>
      </c>
      <c r="BC1" s="268" t="s">
        <v>981</v>
      </c>
      <c r="BD1" s="268" t="s">
        <v>982</v>
      </c>
      <c r="BE1" s="268" t="s">
        <v>983</v>
      </c>
      <c r="BF1" s="268" t="s">
        <v>984</v>
      </c>
      <c r="BG1" s="268" t="s">
        <v>985</v>
      </c>
      <c r="BH1" s="268" t="s">
        <v>986</v>
      </c>
      <c r="BI1" s="268" t="s">
        <v>7</v>
      </c>
      <c r="BJ1" s="268" t="s">
        <v>1023</v>
      </c>
      <c r="BK1" s="268" t="s">
        <v>987</v>
      </c>
      <c r="BL1" s="268" t="s">
        <v>988</v>
      </c>
      <c r="BM1" s="268" t="s">
        <v>989</v>
      </c>
      <c r="BN1" s="268" t="s">
        <v>990</v>
      </c>
      <c r="BO1" s="268" t="s">
        <v>1024</v>
      </c>
      <c r="BP1" s="268" t="s">
        <v>1025</v>
      </c>
      <c r="BQ1" s="268" t="s">
        <v>988</v>
      </c>
      <c r="BR1" s="268" t="s">
        <v>989</v>
      </c>
      <c r="BS1" s="268" t="s">
        <v>990</v>
      </c>
      <c r="BT1" s="268" t="s">
        <v>1026</v>
      </c>
      <c r="BU1" s="268" t="s">
        <v>1027</v>
      </c>
      <c r="BV1" s="268" t="s">
        <v>1028</v>
      </c>
      <c r="BW1" s="268" t="s">
        <v>1029</v>
      </c>
      <c r="BX1" s="268" t="s">
        <v>1030</v>
      </c>
      <c r="BY1" s="268" t="s">
        <v>1031</v>
      </c>
      <c r="BZ1" s="268" t="s">
        <v>1032</v>
      </c>
      <c r="CA1" s="268" t="s">
        <v>1033</v>
      </c>
      <c r="CB1" s="268" t="s">
        <v>991</v>
      </c>
      <c r="CC1" s="268" t="s">
        <v>992</v>
      </c>
      <c r="CD1" s="268" t="s">
        <v>993</v>
      </c>
      <c r="CE1" s="268" t="s">
        <v>994</v>
      </c>
      <c r="CF1" s="268" t="s">
        <v>995</v>
      </c>
      <c r="CG1" s="269" t="s">
        <v>901</v>
      </c>
      <c r="CH1" s="269" t="s">
        <v>1034</v>
      </c>
      <c r="CI1" s="269" t="s">
        <v>907</v>
      </c>
      <c r="CJ1" s="269" t="s">
        <v>908</v>
      </c>
      <c r="CK1" s="269" t="s">
        <v>909</v>
      </c>
      <c r="CL1" s="269" t="s">
        <v>795</v>
      </c>
      <c r="CM1" s="269" t="s">
        <v>1035</v>
      </c>
    </row>
    <row r="2" spans="1:91" ht="109.5" customHeight="1" x14ac:dyDescent="0.15">
      <c r="A2" s="45">
        <f>I.Personal_Info!$B$2</f>
        <v>0</v>
      </c>
      <c r="B2" s="45">
        <f>I.Personal_Info!$D$2</f>
        <v>0</v>
      </c>
      <c r="C2" s="45">
        <f>I.Personal_Info!$D$5</f>
        <v>0</v>
      </c>
      <c r="D2" s="45">
        <f>I.Personal_Info!$B$7</f>
        <v>0</v>
      </c>
      <c r="E2" s="44">
        <f>I.Personal_Info!$C$7</f>
        <v>0</v>
      </c>
      <c r="F2" s="44">
        <f>I.Personal_Info!$D$7</f>
        <v>0</v>
      </c>
      <c r="G2" s="44">
        <f>I.Personal_Info!$B$10</f>
        <v>0</v>
      </c>
      <c r="H2" s="44">
        <f>I.Personal_Info!$C$10</f>
        <v>0</v>
      </c>
      <c r="I2" s="45">
        <f>I.Personal_Info!$D$10</f>
        <v>0</v>
      </c>
      <c r="J2" s="45">
        <f>I.Personal_Info!$B$12</f>
        <v>0</v>
      </c>
      <c r="K2" s="45">
        <f>I.Personal_Info!$C$12</f>
        <v>0</v>
      </c>
      <c r="L2" s="45" t="str">
        <f>I.Personal_Info!$B$14&amp;"/"&amp;I.Personal_Info!$C$14&amp;"/"&amp;I.Personal_Info!$D$14</f>
        <v>//</v>
      </c>
      <c r="M2" s="45">
        <f>I.Personal_Info!$B$16</f>
        <v>0</v>
      </c>
      <c r="N2" s="47">
        <f>I.Personal_Info!$B$18</f>
        <v>0</v>
      </c>
      <c r="O2" s="45">
        <f>I.Personal_Info!$C$18</f>
        <v>0</v>
      </c>
      <c r="P2" s="47">
        <f>I.Personal_Info!$B$20</f>
        <v>0</v>
      </c>
      <c r="Q2" s="47">
        <f>I.Personal_Info!$C$20</f>
        <v>0</v>
      </c>
      <c r="R2" s="45">
        <f>I.Personal_Info!$D$20</f>
        <v>0</v>
      </c>
      <c r="S2" s="45">
        <f>I.Personal_Info!$B$22</f>
        <v>0</v>
      </c>
      <c r="T2" s="47">
        <f>I.Personal_Info!$B$24</f>
        <v>0</v>
      </c>
      <c r="U2" s="45">
        <f>I.Personal_Info!$C$24</f>
        <v>0</v>
      </c>
      <c r="V2" s="45">
        <f>I.Personal_Info!$B$27</f>
        <v>0</v>
      </c>
      <c r="W2" s="45" t="str">
        <f>I.Personal_Info!$B$29&amp;"/"&amp;I.Personal_Info!$C$29&amp;"/"&amp;I.Personal_Info!$D$29</f>
        <v>//</v>
      </c>
      <c r="X2" s="45">
        <f>I.Personal_Info!$B$31</f>
        <v>0</v>
      </c>
      <c r="Y2" s="45">
        <f>I.Personal_Info!$B$33</f>
        <v>0</v>
      </c>
      <c r="Z2" s="45">
        <f>I.Personal_Info!$B$38</f>
        <v>0</v>
      </c>
      <c r="AA2" s="45" t="str">
        <f>I.Personal_Info!$B$40&amp;"/"&amp;I.Personal_Info!$C$40&amp;"/"&amp;I.Personal_Info!$D$40</f>
        <v>//</v>
      </c>
      <c r="AB2" s="45" t="str">
        <f>I.Personal_Info!$B$42&amp;"/"&amp;I.Personal_Info!$C$42&amp;"/"&amp;I.Personal_Info!$D$42</f>
        <v>//</v>
      </c>
      <c r="AC2" s="45">
        <f>II.Educational_Background!$C$11</f>
        <v>0</v>
      </c>
      <c r="AD2" s="45">
        <f>II.Educational_Background!$C$12</f>
        <v>0</v>
      </c>
      <c r="AE2" s="45">
        <f>II.Educational_Background!$C$13</f>
        <v>0</v>
      </c>
      <c r="AF2" s="45">
        <f>II.Educational_Background!$C$14</f>
        <v>0</v>
      </c>
      <c r="AG2" s="45">
        <f>II.Educational_Background!$M$14</f>
        <v>0</v>
      </c>
      <c r="AH2" s="45">
        <f>II.Educational_Background!$C$15</f>
        <v>0</v>
      </c>
      <c r="AI2" s="45">
        <f>II.Educational_Background!$M$15</f>
        <v>0</v>
      </c>
      <c r="AJ2" s="45">
        <f>II.Educational_Background!$C$16</f>
        <v>0</v>
      </c>
      <c r="AK2" s="45">
        <f>II.Educational_Background!$M$16</f>
        <v>0</v>
      </c>
      <c r="AL2" s="45">
        <f>II.Educational_Background!$C$17</f>
        <v>0</v>
      </c>
      <c r="AM2" s="45">
        <f>II.Educational_Background!$K$18</f>
        <v>0</v>
      </c>
      <c r="AN2" s="45">
        <f>II.Educational_Background!$L$18</f>
        <v>0</v>
      </c>
      <c r="AO2" s="45">
        <f>II.Educational_Background!$D$21</f>
        <v>0</v>
      </c>
      <c r="AP2" s="45">
        <f>II.Educational_Background!$D$22</f>
        <v>0</v>
      </c>
      <c r="AQ2" s="45">
        <f>II.Educational_Background!$D$23</f>
        <v>0</v>
      </c>
      <c r="AR2" s="45">
        <f>II.Educational_Background!$D$24</f>
        <v>0</v>
      </c>
      <c r="AS2" s="45">
        <f>II.Educational_Background!$D$25</f>
        <v>0</v>
      </c>
      <c r="AT2" s="45">
        <f>II.Educational_Background!$D$26</f>
        <v>0</v>
      </c>
      <c r="AU2" s="45">
        <f>II.Educational_Background!$D$27</f>
        <v>0</v>
      </c>
      <c r="AV2" s="45">
        <f>II.Educational_Background!$D$28</f>
        <v>0</v>
      </c>
      <c r="AW2" s="45">
        <f>III.Professional_Background!$C$9</f>
        <v>0</v>
      </c>
      <c r="AX2" s="45">
        <f>III.Professional_Background!$C$10</f>
        <v>0</v>
      </c>
      <c r="AY2" s="45">
        <f>III.Professional_Background!$C$11</f>
        <v>0</v>
      </c>
      <c r="AZ2" s="45">
        <f>III.Professional_Background!$C$12</f>
        <v>0</v>
      </c>
      <c r="BA2" s="45">
        <f>III.Professional_Background!$C$13</f>
        <v>0</v>
      </c>
      <c r="BB2" s="45">
        <f>III.Professional_Background!$K$14</f>
        <v>0</v>
      </c>
      <c r="BC2" s="45">
        <f>III.Professional_Background!$L$14</f>
        <v>0</v>
      </c>
      <c r="BD2" s="45">
        <f>III.Professional_Background!$K$15</f>
        <v>0</v>
      </c>
      <c r="BE2" s="45">
        <f>III.Professional_Background!$L$15</f>
        <v>0</v>
      </c>
      <c r="BF2" s="45">
        <f>III.Professional_Background!$K$16</f>
        <v>0</v>
      </c>
      <c r="BG2" s="45">
        <f>III.Professional_Background!$L$16</f>
        <v>0</v>
      </c>
      <c r="BH2" s="45">
        <f>III.Professional_Background!$C$21</f>
        <v>0</v>
      </c>
      <c r="BI2" s="45">
        <f>III.Professional_Background!$C$27</f>
        <v>0</v>
      </c>
      <c r="BJ2" s="45">
        <f>III.Professional_Background!$C$29</f>
        <v>0</v>
      </c>
      <c r="BK2" s="45">
        <f>III.Professional_Background!$E$29</f>
        <v>0</v>
      </c>
      <c r="BL2" s="45">
        <f>IV.Proficiency!$B$7</f>
        <v>0</v>
      </c>
      <c r="BM2" s="45" t="str">
        <f>IV.Proficiency!$C$7&amp;"/"&amp;IV.Proficiency!$D$7&amp;"/"&amp;IV.Proficiency!$E$7</f>
        <v>//</v>
      </c>
      <c r="BN2" s="45">
        <f>IV.Proficiency!$F$7</f>
        <v>0</v>
      </c>
      <c r="BO2" s="45">
        <f>IV.Proficiency!$F$12</f>
        <v>0</v>
      </c>
      <c r="BP2" s="45">
        <f>IV.Proficiency!$D$14</f>
        <v>0</v>
      </c>
      <c r="BQ2" s="45">
        <f>IV.Proficiency!$B$21</f>
        <v>0</v>
      </c>
      <c r="BR2" s="45" t="str">
        <f>IV.Proficiency!$C$21&amp;"/"&amp;IV.Proficiency!$D$21&amp;"/"&amp;IV.Proficiency!$E$21</f>
        <v>//</v>
      </c>
      <c r="BS2" s="45">
        <f>IV.Proficiency!$F$21</f>
        <v>0</v>
      </c>
      <c r="BT2" s="45">
        <f>IV.Proficiency!F26</f>
        <v>0</v>
      </c>
      <c r="BU2" s="45">
        <f>IV.Proficiency!$F$27</f>
        <v>0</v>
      </c>
      <c r="BV2" s="45">
        <f>IV.Proficiency!$C$28</f>
        <v>0</v>
      </c>
      <c r="BW2" s="45">
        <f>IV.Proficiency!$F$28</f>
        <v>0</v>
      </c>
      <c r="BX2" s="45">
        <f>IV.Proficiency!$C$29</f>
        <v>0</v>
      </c>
      <c r="BY2" s="45">
        <f>IV.Proficiency!$F$29</f>
        <v>0</v>
      </c>
      <c r="BZ2" s="45" t="str">
        <f>IV.Proficiency!$C$37&amp;"/"&amp;IV.Proficiency!$D$37&amp;"/"&amp;IV.Proficiency!$E$37</f>
        <v>//</v>
      </c>
      <c r="CA2" s="45">
        <f>IV.Proficiency!$F$37</f>
        <v>0</v>
      </c>
      <c r="CB2" s="45" t="str">
        <f>'VI.Labels＆VII.Return_of_Docs'!$C$8&amp;'VI.Labels＆VII.Return_of_Docs'!$D$8</f>
        <v/>
      </c>
      <c r="CC2" s="47">
        <f>'VI.Labels＆VII.Return_of_Docs'!$D$9</f>
        <v>0</v>
      </c>
      <c r="CD2" s="45">
        <f>'VI.Labels＆VII.Return_of_Docs'!$D$10</f>
        <v>0</v>
      </c>
      <c r="CE2" s="45">
        <f>'VI.Labels＆VII.Return_of_Docs'!$D$11</f>
        <v>0</v>
      </c>
      <c r="CF2" s="47">
        <f>'VI.Labels＆VII.Return_of_Docs'!$D$12</f>
        <v>0</v>
      </c>
      <c r="CG2" s="45">
        <f>'VI.Labels＆VII.Return_of_Docs'!$B$17</f>
        <v>0</v>
      </c>
      <c r="CH2" s="45">
        <f>'VI.Labels＆VII.Return_of_Docs'!$C$23</f>
        <v>0</v>
      </c>
      <c r="CI2" s="45">
        <f>'VI.Labels＆VII.Return_of_Docs'!$C$25</f>
        <v>0</v>
      </c>
      <c r="CJ2" s="45">
        <f>'VI.Labels＆VII.Return_of_Docs'!$C$27</f>
        <v>0</v>
      </c>
      <c r="CK2" s="45">
        <f>'VI.Labels＆VII.Return_of_Docs'!$C$29</f>
        <v>0</v>
      </c>
      <c r="CL2" s="45">
        <f>'VI.Labels＆VII.Return_of_Docs'!$C$31</f>
        <v>0</v>
      </c>
      <c r="CM2" s="45">
        <f>'VI.Labels＆VII.Return_of_Docs'!$D$32</f>
        <v>0</v>
      </c>
    </row>
    <row r="4" spans="1:91" ht="21" customHeight="1" x14ac:dyDescent="0.15">
      <c r="I4" s="44"/>
      <c r="K4" s="44"/>
    </row>
    <row r="79" spans="8:11" ht="21" customHeight="1" x14ac:dyDescent="0.15">
      <c r="H79" s="46"/>
    </row>
    <row r="80" spans="8:11" ht="21" customHeight="1" x14ac:dyDescent="0.15">
      <c r="K80" s="47"/>
    </row>
  </sheetData>
  <sheetProtection selectLockedCells="1"/>
  <phoneticPr fontId="1"/>
  <printOptions horizontalCentered="1"/>
  <pageMargins left="0.19685039370078741" right="0.19685039370078741" top="0.59055118110236227" bottom="0.59055118110236227" header="0.19685039370078741" footer="0.19685039370078741"/>
  <pageSetup paperSize="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26A83-E797-450C-AA7F-303694492EF5}">
  <sheetPr>
    <tabColor theme="4" tint="-0.499984740745262"/>
  </sheetPr>
  <dimension ref="A1:D16"/>
  <sheetViews>
    <sheetView view="pageBreakPreview" zoomScale="140" zoomScaleNormal="100" zoomScaleSheetLayoutView="140" workbookViewId="0">
      <selection activeCell="B184" sqref="B1:B1048576"/>
    </sheetView>
  </sheetViews>
  <sheetFormatPr defaultRowHeight="15" x14ac:dyDescent="0.15"/>
  <cols>
    <col min="1" max="1" width="2.375" style="287" customWidth="1"/>
    <col min="2" max="2" width="13.875" style="287" customWidth="1"/>
    <col min="3" max="3" width="29.875" style="287" customWidth="1"/>
    <col min="4" max="4" width="2.5" style="287" customWidth="1"/>
    <col min="5" max="16384" width="9" style="287"/>
  </cols>
  <sheetData>
    <row r="1" spans="1:4" s="48" customFormat="1" ht="33" customHeight="1" x14ac:dyDescent="0.15">
      <c r="B1" s="49"/>
      <c r="D1" s="49"/>
    </row>
    <row r="2" spans="1:4" ht="30" customHeight="1" x14ac:dyDescent="0.15">
      <c r="A2" s="293"/>
      <c r="B2" s="295" t="s">
        <v>1059</v>
      </c>
      <c r="C2" s="294"/>
      <c r="D2" s="294"/>
    </row>
    <row r="3" spans="1:4" ht="30" customHeight="1" x14ac:dyDescent="0.15">
      <c r="B3" s="289" t="s">
        <v>1054</v>
      </c>
    </row>
    <row r="4" spans="1:4" ht="20.25" customHeight="1" x14ac:dyDescent="0.15">
      <c r="B4" s="288" t="s">
        <v>991</v>
      </c>
      <c r="C4" s="291" t="str">
        <f>'VI.Labels＆VII.Return_of_Docs'!$C$8&amp;'VI.Labels＆VII.Return_of_Docs'!$D$8</f>
        <v/>
      </c>
    </row>
    <row r="5" spans="1:4" ht="20.25" customHeight="1" x14ac:dyDescent="0.15">
      <c r="B5" s="288" t="s">
        <v>1058</v>
      </c>
      <c r="C5" s="291" t="str">
        <f>'VI.Labels＆VII.Return_of_Docs'!$D$9&amp;""</f>
        <v/>
      </c>
    </row>
    <row r="6" spans="1:4" ht="20.25" customHeight="1" x14ac:dyDescent="0.15">
      <c r="B6" s="288" t="s">
        <v>1056</v>
      </c>
      <c r="C6" s="291" t="str">
        <f>'VI.Labels＆VII.Return_of_Docs'!$D$10&amp;""</f>
        <v/>
      </c>
    </row>
    <row r="7" spans="1:4" ht="20.25" customHeight="1" x14ac:dyDescent="0.15">
      <c r="B7" s="288" t="s">
        <v>1057</v>
      </c>
      <c r="C7" s="291" t="str">
        <f>'VI.Labels＆VII.Return_of_Docs'!$D$11&amp;""</f>
        <v/>
      </c>
    </row>
    <row r="8" spans="1:4" ht="20.25" customHeight="1" x14ac:dyDescent="0.15">
      <c r="B8" s="288" t="s">
        <v>995</v>
      </c>
      <c r="C8" s="292" t="str">
        <f>'VI.Labels＆VII.Return_of_Docs'!$D$12&amp;""</f>
        <v/>
      </c>
    </row>
    <row r="9" spans="1:4" ht="20.25" customHeight="1" x14ac:dyDescent="0.15">
      <c r="B9" s="288" t="s">
        <v>1053</v>
      </c>
      <c r="C9" s="292" t="str">
        <f>I.Personal_Info!$D$2&amp;""</f>
        <v/>
      </c>
    </row>
    <row r="10" spans="1:4" ht="31.5" customHeight="1" x14ac:dyDescent="0.15">
      <c r="B10" s="289" t="s">
        <v>1055</v>
      </c>
    </row>
    <row r="11" spans="1:4" ht="20.25" customHeight="1" x14ac:dyDescent="0.15">
      <c r="B11" s="288" t="s">
        <v>991</v>
      </c>
      <c r="C11" s="291" t="str">
        <f>'VI.Labels＆VII.Return_of_Docs'!$C$8&amp;'VI.Labels＆VII.Return_of_Docs'!$D$8</f>
        <v/>
      </c>
    </row>
    <row r="12" spans="1:4" ht="20.25" customHeight="1" x14ac:dyDescent="0.15">
      <c r="B12" s="288" t="s">
        <v>1058</v>
      </c>
      <c r="C12" s="291" t="str">
        <f>'VI.Labels＆VII.Return_of_Docs'!$D$9&amp;""</f>
        <v/>
      </c>
    </row>
    <row r="13" spans="1:4" ht="20.25" customHeight="1" x14ac:dyDescent="0.15">
      <c r="B13" s="288" t="s">
        <v>1056</v>
      </c>
      <c r="C13" s="291" t="str">
        <f>'VI.Labels＆VII.Return_of_Docs'!$D$10&amp;""</f>
        <v/>
      </c>
    </row>
    <row r="14" spans="1:4" ht="20.25" customHeight="1" x14ac:dyDescent="0.15">
      <c r="B14" s="288" t="s">
        <v>1057</v>
      </c>
      <c r="C14" s="291" t="str">
        <f>'VI.Labels＆VII.Return_of_Docs'!$D$11&amp;""</f>
        <v/>
      </c>
    </row>
    <row r="15" spans="1:4" ht="20.25" customHeight="1" x14ac:dyDescent="0.15">
      <c r="B15" s="288" t="s">
        <v>995</v>
      </c>
      <c r="C15" s="292" t="str">
        <f>'VI.Labels＆VII.Return_of_Docs'!$D$12&amp;""</f>
        <v/>
      </c>
    </row>
    <row r="16" spans="1:4" ht="20.25" customHeight="1" x14ac:dyDescent="0.15">
      <c r="B16" s="288" t="s">
        <v>1053</v>
      </c>
      <c r="C16" s="292" t="str">
        <f>I.Personal_Info!$D$2&amp;""</f>
        <v/>
      </c>
    </row>
  </sheetData>
  <phoneticPr fontId="1"/>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4" tint="-0.499984740745262"/>
    <pageSetUpPr fitToPage="1"/>
  </sheetPr>
  <dimension ref="B1:D25"/>
  <sheetViews>
    <sheetView view="pageBreakPreview" zoomScale="118" zoomScaleNormal="100" zoomScaleSheetLayoutView="118" workbookViewId="0">
      <selection activeCell="B184" sqref="B1:B1048576"/>
    </sheetView>
  </sheetViews>
  <sheetFormatPr defaultRowHeight="35.1" customHeight="1" x14ac:dyDescent="0.15"/>
  <cols>
    <col min="1" max="1" width="4.125" style="260" customWidth="1"/>
    <col min="2" max="2" width="9" style="260"/>
    <col min="3" max="3" width="6.25" style="260" customWidth="1"/>
    <col min="4" max="4" width="78.875" style="260" customWidth="1"/>
    <col min="5" max="5" width="3.625" style="260" customWidth="1"/>
    <col min="6" max="16384" width="9" style="260"/>
  </cols>
  <sheetData>
    <row r="1" spans="2:4" ht="14.25" customHeight="1" x14ac:dyDescent="0.15"/>
    <row r="2" spans="2:4" ht="90" customHeight="1" x14ac:dyDescent="0.15">
      <c r="B2" s="272" t="s">
        <v>1043</v>
      </c>
      <c r="C2" s="273"/>
      <c r="D2" s="273"/>
    </row>
    <row r="3" spans="2:4" ht="30" customHeight="1" x14ac:dyDescent="0.15">
      <c r="B3" s="274"/>
      <c r="C3" s="274"/>
      <c r="D3" s="274"/>
    </row>
    <row r="4" spans="2:4" ht="35.1" customHeight="1" x14ac:dyDescent="0.15">
      <c r="B4" s="275" t="s">
        <v>801</v>
      </c>
      <c r="C4" s="276"/>
      <c r="D4" s="277"/>
    </row>
    <row r="5" spans="2:4" ht="30" customHeight="1" x14ac:dyDescent="0.15">
      <c r="B5" s="278"/>
      <c r="C5" s="278"/>
      <c r="D5" s="278"/>
    </row>
    <row r="6" spans="2:4" ht="30" customHeight="1" x14ac:dyDescent="0.15">
      <c r="B6" s="262" t="str">
        <f>"Dear "&amp;'VI.Labels＆VII.Return_of_Docs'!C8&amp;'VI.Labels＆VII.Return_of_Docs'!D8&amp;","</f>
        <v>Dear ,</v>
      </c>
      <c r="C6" s="5"/>
      <c r="D6" s="4"/>
    </row>
    <row r="7" spans="2:4" ht="30" customHeight="1" x14ac:dyDescent="0.15">
      <c r="B7" s="279"/>
      <c r="C7" s="274"/>
      <c r="D7" s="280"/>
    </row>
    <row r="8" spans="2:4" ht="30" customHeight="1" x14ac:dyDescent="0.15">
      <c r="B8" s="5" t="s">
        <v>1040</v>
      </c>
      <c r="C8" s="261"/>
      <c r="D8" s="261"/>
    </row>
    <row r="9" spans="2:4" ht="30" customHeight="1" x14ac:dyDescent="0.15">
      <c r="B9" s="5" t="s">
        <v>798</v>
      </c>
      <c r="C9" s="261"/>
      <c r="D9" s="261"/>
    </row>
    <row r="10" spans="2:4" ht="30" customHeight="1" x14ac:dyDescent="0.15"/>
    <row r="11" spans="2:4" ht="34.5" customHeight="1" x14ac:dyDescent="0.15">
      <c r="C11" s="281">
        <f>'VI.Labels＆VII.Return_of_Docs'!$C$23</f>
        <v>0</v>
      </c>
      <c r="D11" s="5" t="s">
        <v>1036</v>
      </c>
    </row>
    <row r="12" spans="2:4" ht="30" customHeight="1" x14ac:dyDescent="0.15">
      <c r="C12" s="282"/>
      <c r="D12" s="5"/>
    </row>
    <row r="13" spans="2:4" ht="34.5" customHeight="1" x14ac:dyDescent="0.15">
      <c r="C13" s="281">
        <f>'VI.Labels＆VII.Return_of_Docs'!$C$25</f>
        <v>0</v>
      </c>
      <c r="D13" s="5" t="s">
        <v>1037</v>
      </c>
    </row>
    <row r="14" spans="2:4" ht="30" customHeight="1" x14ac:dyDescent="0.15">
      <c r="C14" s="282"/>
      <c r="D14" s="5"/>
    </row>
    <row r="15" spans="2:4" ht="34.5" customHeight="1" x14ac:dyDescent="0.15">
      <c r="C15" s="281">
        <f>'VI.Labels＆VII.Return_of_Docs'!$C$27</f>
        <v>0</v>
      </c>
      <c r="D15" s="5" t="s">
        <v>1038</v>
      </c>
    </row>
    <row r="16" spans="2:4" ht="30" customHeight="1" x14ac:dyDescent="0.15">
      <c r="C16" s="282"/>
      <c r="D16" s="5"/>
    </row>
    <row r="17" spans="2:4" ht="34.5" customHeight="1" x14ac:dyDescent="0.15">
      <c r="C17" s="281">
        <f>'VI.Labels＆VII.Return_of_Docs'!$C$29</f>
        <v>0</v>
      </c>
      <c r="D17" s="5" t="s">
        <v>1039</v>
      </c>
    </row>
    <row r="18" spans="2:4" ht="30" customHeight="1" x14ac:dyDescent="0.15">
      <c r="C18" s="282"/>
      <c r="D18" s="5"/>
    </row>
    <row r="19" spans="2:4" ht="34.5" customHeight="1" x14ac:dyDescent="0.15">
      <c r="C19" s="281">
        <f>'VI.Labels＆VII.Return_of_Docs'!$C$31</f>
        <v>0</v>
      </c>
      <c r="D19" s="5" t="str">
        <f>"　Other"&amp;IF($C$19&lt;&gt;""," ("&amp;'VI.Labels＆VII.Return_of_Docs'!$D$32&amp;")","")</f>
        <v>　Other ()</v>
      </c>
    </row>
    <row r="20" spans="2:4" ht="30" customHeight="1" x14ac:dyDescent="0.15">
      <c r="C20" s="283"/>
    </row>
    <row r="21" spans="2:4" ht="30" customHeight="1" x14ac:dyDescent="0.15">
      <c r="B21" s="5" t="s">
        <v>799</v>
      </c>
    </row>
    <row r="22" spans="2:4" ht="30" customHeight="1" x14ac:dyDescent="0.15">
      <c r="B22" s="284" t="s">
        <v>800</v>
      </c>
    </row>
    <row r="23" spans="2:4" ht="30" customHeight="1" x14ac:dyDescent="0.15">
      <c r="B23" s="5" t="s">
        <v>1041</v>
      </c>
    </row>
    <row r="24" spans="2:4" ht="30" customHeight="1" x14ac:dyDescent="0.15">
      <c r="B24" s="5" t="s">
        <v>1042</v>
      </c>
    </row>
    <row r="25" spans="2:4" ht="22.5" customHeight="1" x14ac:dyDescent="0.15"/>
  </sheetData>
  <phoneticPr fontId="1"/>
  <conditionalFormatting sqref="C11:C19">
    <cfRule type="containsText" dxfId="0" priority="1" operator="containsText" text="●">
      <formula>NOT(ISERROR(SEARCH("●",C11)))</formula>
    </cfRule>
  </conditionalFormatting>
  <printOptions horizontalCentered="1"/>
  <pageMargins left="0.59055118110236227" right="0.59055118110236227" top="0.59055118110236227" bottom="0.59055118110236227" header="0.19685039370078741" footer="0.19685039370078741"/>
  <pageSetup paperSize="9"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I.Personal_Info</vt:lpstr>
      <vt:lpstr>II.Educational_Background</vt:lpstr>
      <vt:lpstr>III.Professional_Background</vt:lpstr>
      <vt:lpstr>IV.Proficiency</vt:lpstr>
      <vt:lpstr>V.Self-Evaluation</vt:lpstr>
      <vt:lpstr>VI.Labels＆VII.Return_of_Docs</vt:lpstr>
      <vt:lpstr>Final Check List</vt:lpstr>
      <vt:lpstr>プルダウン</vt:lpstr>
      <vt:lpstr>国コード</vt:lpstr>
      <vt:lpstr>出願データ</vt:lpstr>
      <vt:lpstr>宛名ラベル</vt:lpstr>
      <vt:lpstr>RQST Letter</vt:lpstr>
      <vt:lpstr>'Final Check List'!Print_Area</vt:lpstr>
      <vt:lpstr>I.Personal_Info!Print_Area</vt:lpstr>
      <vt:lpstr>II.Educational_Background!Print_Area</vt:lpstr>
      <vt:lpstr>III.Professional_Background!Print_Area</vt:lpstr>
      <vt:lpstr>IV.Proficiency!Print_Area</vt:lpstr>
      <vt:lpstr>'RQST Letter'!Print_Area</vt:lpstr>
      <vt:lpstr>'V.Self-Evaluation'!Print_Area</vt:lpstr>
      <vt:lpstr>'VI.Labels＆VII.Return_of_Docs'!Print_Area</vt:lpstr>
      <vt:lpstr>宛名ラベル!Print_Area</vt:lpstr>
      <vt:lpstr>国コード!Print_Area</vt:lpstr>
      <vt:lpstr>出願データ!Print_Area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大久保　隆 </dc:creator>
  <cp:lastModifiedBy>ji-bs31</cp:lastModifiedBy>
  <cp:lastPrinted>2026-08-24T07:52:04Z</cp:lastPrinted>
  <dcterms:created xsi:type="dcterms:W3CDTF">2003-10-08T01:22:21Z</dcterms:created>
  <dcterms:modified xsi:type="dcterms:W3CDTF">2026-10-19T04:54:54Z</dcterms:modified>
</cp:coreProperties>
</file>